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4.10.1." sheetId="1" r:id="rId1"/>
    <sheet name="4.9.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F35" i="1"/>
  <c r="E35"/>
  <c r="F31"/>
  <c r="E31"/>
  <c r="F27"/>
  <c r="E27"/>
  <c r="F23"/>
  <c r="E23"/>
  <c r="F17"/>
  <c r="E17"/>
  <c r="F8"/>
  <c r="E8"/>
  <c r="F7"/>
  <c r="E7"/>
</calcChain>
</file>

<file path=xl/sharedStrings.xml><?xml version="1.0" encoding="utf-8"?>
<sst xmlns="http://schemas.openxmlformats.org/spreadsheetml/2006/main" count="131" uniqueCount="65">
  <si>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</si>
  <si>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</si>
  <si>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</si>
  <si>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</si>
  <si>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</si>
  <si>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</si>
  <si>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</si>
  <si>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</si>
  <si>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</si>
  <si>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</si>
  <si>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</si>
  <si>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</si>
  <si>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</si>
  <si>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</si>
  <si>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</si>
  <si>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</si>
  <si>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</si>
  <si>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</si>
  <si>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</si>
  <si>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</si>
  <si>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</si>
  <si>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</si>
  <si>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</si>
  <si>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</si>
  <si>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</si>
  <si>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</si>
  <si>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01.01.2022</t>
  </si>
  <si>
    <t>31.12.2022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</si>
  <si>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</si>
  <si>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</si>
  <si>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</si>
  <si>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</si>
  <si>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</si>
  <si>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</si>
  <si>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</si>
  <si>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</si>
  <si>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https://portal.eias.ru/Portal/DownloadPage.aspx?type=12&amp;guid=924a0100-7016-4798-92be-eefee4448051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</si>
  <si>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</si>
  <si>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</si>
  <si>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</si>
  <si>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</si>
  <si>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полезного отпуска тепловой энергии (теплоносителя)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</si>
  <si>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</si>
  <si>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теплоснабжения_x000D_
Даты начала и окончания периода действия тарифов указывается в виде «ДД.ММ.ГГГГ»._x000D_
Величина годового объема полезного отпуска тепловой энергии (теплоносителя) указывается в колонке «Информация» в тыс. Гкал._x000D_
В случае дифференциации объема полезного отпуска тепловой энергии (теплоносителя)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</si>
  <si>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</si>
  <si>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</si>
  <si>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</si>
  <si>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</si>
  <si>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</si>
  <si>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</si>
  <si>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</si>
  <si>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</si>
  <si>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</si>
  <si>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Наименование параметра</t>
  </si>
  <si>
    <t>Сведения о правовых актах, регламентирующих правила закупки (положение о закупках) в организации</t>
  </si>
  <si>
    <t>ПоложениеозакупкахСГМУП"ГТС"</t>
  </si>
  <si>
    <t>https://www.surgutgts.ru/zakupki/the-principles-of-the-procurement-activities-of-the/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</si>
  <si>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товаров и (или) оказания услуг организацией, информация по ним указывается в отдельных строках.</t>
  </si>
  <si>
    <t>Сведения о месте размещения положения о закупках организации</t>
  </si>
  <si>
    <t>Сайт: www.zakupki.gov.ru; www.surgutgts.ru</t>
  </si>
  <si>
    <t>Сведения о планировании закупочных процедур</t>
  </si>
  <si>
    <t>https://www.surgutgts.ru/zakupki/the-procurement-plan/</t>
  </si>
  <si>
    <t>Сведения о результатах проведения закупочных процедур</t>
  </si>
  <si>
    <t>https://www.surgutgts.ru/zakupki/arkhiv-zakupok-2019/</t>
  </si>
  <si>
    <t>Добавить сведения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</si>
</sst>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2" fillId="3" borderId="3" xfId="4" applyNumberFormat="1" applyFont="1" applyFill="1" applyBorder="1" applyAlignment="1" applyProtection="1">
      <alignment horizontal="lef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3" fillId="5" borderId="3" xfId="7" applyNumberFormat="1" applyFill="1" applyBorder="1" applyAlignment="1" applyProtection="1">
      <alignment horizontal="left" vertical="center" wrapText="1"/>
      <protection locked="0"/>
    </xf>
    <xf numFmtId="0" fontId="2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2" fillId="0" borderId="7" xfId="1" applyNumberFormat="1" applyFont="1" applyFill="1" applyBorder="1" applyAlignment="1" applyProtection="1">
      <alignment horizontal="left" vertical="center" wrapText="1"/>
    </xf>
    <xf numFmtId="0" fontId="4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vertical="top"/>
    </xf>
    <xf numFmtId="0" fontId="2" fillId="6" borderId="10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vertical="top" wrapText="1"/>
    </xf>
    <xf numFmtId="49" fontId="13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6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2" fillId="0" borderId="0" xfId="6">
      <alignment vertical="top"/>
    </xf>
    <xf numFmtId="49" fontId="2" fillId="0" borderId="11" xfId="6" applyBorder="1">
      <alignment vertical="top"/>
    </xf>
    <xf numFmtId="49" fontId="5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  <xf numFmtId="0" fontId="17" fillId="0" borderId="0" xfId="2" applyFont="1" applyBorder="1" applyAlignment="1">
      <alignment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3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vertical="top"/>
    </xf>
    <xf numFmtId="0" fontId="14" fillId="2" borderId="0" xfId="1" applyFont="1" applyFill="1" applyBorder="1" applyAlignment="1" applyProtection="1">
      <alignment horizontal="center" vertical="center" wrapText="1"/>
    </xf>
    <xf numFmtId="0" fontId="2" fillId="6" borderId="2" xfId="1" applyFont="1" applyFill="1" applyBorder="1" applyAlignment="1" applyProtection="1">
      <alignment vertical="center" wrapText="1"/>
    </xf>
    <xf numFmtId="0" fontId="2" fillId="0" borderId="11" xfId="1" applyFont="1" applyFill="1" applyBorder="1" applyAlignment="1" applyProtection="1">
      <alignment vertical="center" wrapText="1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38100</xdr:colOff>
      <xdr:row>17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42576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1\&#1047;&#1072;&#1103;&#1074;&#1083;&#1077;&#1085;&#1086;%20&#1085;&#1072;%202022-2023%20(&#1084;&#1072;&#1081;%202021)\&#1058;&#1077;&#1087;&#1083;&#1086;\FAS.JKH.OPEN.INFO.REQUEST.WARM(v1.0.2)%20&#1082;&#1086;&#1084;&#1087;&#1077;&#1085;&#1089;&#1072;&#1094;&#1080;&#1103;%20&#1087;&#1086;&#1090;&#1077;&#1088;&#1100;%20&#1085;&#1072;%202022%20-%202023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>
        <row r="19">
          <cell r="F19" t="str">
            <v>26.04.2018</v>
          </cell>
        </row>
        <row r="20">
          <cell r="F20" t="str">
            <v>5222</v>
          </cell>
        </row>
        <row r="24">
          <cell r="F24" t="str">
            <v>30.04.2021</v>
          </cell>
        </row>
        <row r="25">
          <cell r="F25" t="str">
            <v>4080</v>
          </cell>
        </row>
      </sheetData>
      <sheetData sheetId="4" refreshError="1"/>
      <sheetData sheetId="5">
        <row r="21">
          <cell r="E21" t="str">
            <v>Тарифы на теплоноситель, поставляемый теплоснабжающими организациями потребителям, другим теплоснабжающим организациям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opLeftCell="C4" workbookViewId="0">
      <selection sqref="A1:XFD104857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18.75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17" t="str">
        <f>IF(datePr_ch="",IF(datePr="","",datePr),datePr_ch)</f>
        <v>30.04.2021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17" t="str">
        <f>IF(numberPr_ch="",IF(numberPr="","",numberPr),numberPr_ch)</f>
        <v>4080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56.25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/>
      <c r="L15" s="45" t="s">
        <v>23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24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5" ht="77.099999999999994" customHeight="1">
      <c r="A17" s="34"/>
      <c r="C17" s="51"/>
      <c r="D17" s="52" t="s">
        <v>25</v>
      </c>
      <c r="E17" s="53" t="str">
        <f>IF('[1]Перечень тарифов'!E21="","наименование отсутствует","" &amp; '[1]Перечень тарифов'!E21 &amp; "")</f>
        <v>Тарифы на теплоноситель, поставляемый теплоснабжающими организациями потребителям, другим теплоснабжающим организациям</v>
      </c>
      <c r="F17" s="54" t="str">
        <f>IF('[1]Перечень тарифов'!J21="","наименование отсутствует","" &amp; '[1]Перечень тарифов'!J21 &amp; "")</f>
        <v>наименование отсутствует</v>
      </c>
      <c r="G17" s="40"/>
      <c r="H17" s="55" t="s">
        <v>26</v>
      </c>
      <c r="I17" s="56" t="s">
        <v>27</v>
      </c>
      <c r="J17" s="43" t="s">
        <v>28</v>
      </c>
      <c r="K17" s="40" t="s">
        <v>21</v>
      </c>
      <c r="L17" s="57" t="s">
        <v>29</v>
      </c>
      <c r="M17" s="39"/>
    </row>
    <row r="18" spans="1:15" s="60" customFormat="1" ht="18.95" customHeight="1">
      <c r="A18" s="34"/>
      <c r="B18" s="2"/>
      <c r="C18" s="51"/>
      <c r="D18" s="52"/>
      <c r="E18" s="53"/>
      <c r="F18" s="54"/>
      <c r="G18" s="58" t="s">
        <v>30</v>
      </c>
      <c r="H18" s="55" t="s">
        <v>31</v>
      </c>
      <c r="I18" s="56" t="s">
        <v>32</v>
      </c>
      <c r="J18" s="43" t="s">
        <v>28</v>
      </c>
      <c r="K18" s="40" t="s">
        <v>21</v>
      </c>
      <c r="L18" s="59"/>
      <c r="M18" s="39"/>
      <c r="N18" s="5"/>
      <c r="O18" s="5"/>
    </row>
    <row r="19" spans="1:15" ht="15" customHeight="1">
      <c r="A19" s="34"/>
      <c r="C19" s="51"/>
      <c r="D19" s="52"/>
      <c r="E19" s="53"/>
      <c r="F19" s="54"/>
      <c r="G19" s="61"/>
      <c r="H19" s="62" t="s">
        <v>33</v>
      </c>
      <c r="I19" s="63"/>
      <c r="J19" s="63"/>
      <c r="K19" s="64"/>
      <c r="L19" s="65"/>
      <c r="M19" s="39"/>
    </row>
    <row r="20" spans="1:15" ht="18.75">
      <c r="A20" s="34"/>
      <c r="B20" s="2">
        <v>3</v>
      </c>
      <c r="C20" s="8"/>
      <c r="D20" s="66" t="s">
        <v>13</v>
      </c>
      <c r="E20" s="36" t="s">
        <v>34</v>
      </c>
      <c r="F20" s="36"/>
      <c r="G20" s="36"/>
      <c r="H20" s="36"/>
      <c r="I20" s="36"/>
      <c r="J20" s="36"/>
      <c r="K20" s="36"/>
      <c r="L20" s="67"/>
      <c r="M20" s="39"/>
    </row>
    <row r="21" spans="1:15" ht="33.75">
      <c r="A21" s="34"/>
      <c r="C21" s="8"/>
      <c r="D21" s="35" t="s">
        <v>35</v>
      </c>
      <c r="E21" s="40" t="s">
        <v>21</v>
      </c>
      <c r="F21" s="40" t="s">
        <v>21</v>
      </c>
      <c r="G21" s="41" t="s">
        <v>21</v>
      </c>
      <c r="H21" s="42"/>
      <c r="I21" s="40" t="s">
        <v>21</v>
      </c>
      <c r="J21" s="40" t="s">
        <v>21</v>
      </c>
      <c r="K21" s="68" t="s">
        <v>36</v>
      </c>
      <c r="L21" s="45" t="s">
        <v>37</v>
      </c>
      <c r="M21" s="39"/>
    </row>
    <row r="22" spans="1:15" ht="18.75">
      <c r="A22" s="34"/>
      <c r="B22" s="2">
        <v>3</v>
      </c>
      <c r="C22" s="8"/>
      <c r="D22" s="66" t="s">
        <v>14</v>
      </c>
      <c r="E22" s="36" t="s">
        <v>38</v>
      </c>
      <c r="F22" s="36"/>
      <c r="G22" s="36"/>
      <c r="H22" s="36"/>
      <c r="I22" s="36"/>
      <c r="J22" s="36"/>
      <c r="K22" s="36"/>
      <c r="L22" s="67"/>
      <c r="M22" s="39"/>
    </row>
    <row r="23" spans="1:15" ht="54.95" customHeight="1">
      <c r="A23" s="34"/>
      <c r="C23" s="51"/>
      <c r="D23" s="52" t="s">
        <v>39</v>
      </c>
      <c r="E23" s="53" t="str">
        <f>IF('[1]Перечень тарифов'!E21="","наименование отсутствует","" &amp; '[1]Перечень тарифов'!E21 &amp; "")</f>
        <v>Тарифы на теплоноситель, поставляемый теплоснабжающими организациями потребителям, другим теплоснабжающим организациям</v>
      </c>
      <c r="F23" s="54" t="str">
        <f>IF('[1]Перечень тарифов'!J21="","наименование отсутствует","" &amp; '[1]Перечень тарифов'!J21 &amp; "")</f>
        <v>наименование отсутствует</v>
      </c>
      <c r="G23" s="40"/>
      <c r="H23" s="55" t="s">
        <v>26</v>
      </c>
      <c r="I23" s="56" t="s">
        <v>27</v>
      </c>
      <c r="J23" s="69">
        <v>4425122.3099999996</v>
      </c>
      <c r="K23" s="40" t="s">
        <v>21</v>
      </c>
      <c r="L23" s="57" t="s">
        <v>40</v>
      </c>
      <c r="M23" s="39"/>
    </row>
    <row r="24" spans="1:15" s="60" customFormat="1" ht="18.95" customHeight="1">
      <c r="A24" s="34"/>
      <c r="B24" s="2"/>
      <c r="C24" s="51"/>
      <c r="D24" s="52"/>
      <c r="E24" s="53"/>
      <c r="F24" s="54"/>
      <c r="G24" s="58" t="s">
        <v>30</v>
      </c>
      <c r="H24" s="55" t="s">
        <v>31</v>
      </c>
      <c r="I24" s="56" t="s">
        <v>32</v>
      </c>
      <c r="J24" s="69">
        <v>4029797.62</v>
      </c>
      <c r="K24" s="40" t="s">
        <v>21</v>
      </c>
      <c r="L24" s="59"/>
      <c r="M24" s="39"/>
      <c r="N24" s="5"/>
      <c r="O24" s="5"/>
    </row>
    <row r="25" spans="1:15" ht="15" customHeight="1">
      <c r="A25" s="34"/>
      <c r="C25" s="51"/>
      <c r="D25" s="52"/>
      <c r="E25" s="53"/>
      <c r="F25" s="54"/>
      <c r="G25" s="61"/>
      <c r="H25" s="62" t="s">
        <v>33</v>
      </c>
      <c r="I25" s="70"/>
      <c r="J25" s="70"/>
      <c r="K25" s="64"/>
      <c r="L25" s="65"/>
      <c r="M25" s="39"/>
    </row>
    <row r="26" spans="1:15" ht="18.75">
      <c r="A26" s="34"/>
      <c r="C26" s="8"/>
      <c r="D26" s="66" t="s">
        <v>15</v>
      </c>
      <c r="E26" s="36" t="s">
        <v>41</v>
      </c>
      <c r="F26" s="36"/>
      <c r="G26" s="36"/>
      <c r="H26" s="36"/>
      <c r="I26" s="36"/>
      <c r="J26" s="36"/>
      <c r="K26" s="36"/>
      <c r="L26" s="67"/>
      <c r="M26" s="39"/>
    </row>
    <row r="27" spans="1:15" ht="77.099999999999994" customHeight="1">
      <c r="A27" s="34"/>
      <c r="C27" s="51"/>
      <c r="D27" s="71" t="s">
        <v>42</v>
      </c>
      <c r="E27" s="53" t="str">
        <f>IF('[1]Перечень тарифов'!E21="","наименование отсутствует","" &amp; '[1]Перечень тарифов'!E21 &amp; "")</f>
        <v>Тарифы на теплоноситель, поставляемый теплоснабжающими организациями потребителям, другим теплоснабжающим организациям</v>
      </c>
      <c r="F27" s="54" t="str">
        <f>IF('[1]Перечень тарифов'!J21="","наименование отсутствует","" &amp; '[1]Перечень тарифов'!J21 &amp; "")</f>
        <v>наименование отсутствует</v>
      </c>
      <c r="G27" s="40"/>
      <c r="H27" s="55" t="s">
        <v>26</v>
      </c>
      <c r="I27" s="56" t="s">
        <v>27</v>
      </c>
      <c r="J27" s="69">
        <v>2419.9499999999998</v>
      </c>
      <c r="K27" s="40" t="s">
        <v>21</v>
      </c>
      <c r="L27" s="57" t="s">
        <v>43</v>
      </c>
      <c r="M27" s="39"/>
    </row>
    <row r="28" spans="1:15" s="60" customFormat="1" ht="18.95" customHeight="1">
      <c r="A28" s="34"/>
      <c r="B28" s="2"/>
      <c r="C28" s="51"/>
      <c r="D28" s="72"/>
      <c r="E28" s="53"/>
      <c r="F28" s="54"/>
      <c r="G28" s="58" t="s">
        <v>30</v>
      </c>
      <c r="H28" s="55" t="s">
        <v>31</v>
      </c>
      <c r="I28" s="56" t="s">
        <v>32</v>
      </c>
      <c r="J28" s="69">
        <v>2419.9499999999998</v>
      </c>
      <c r="K28" s="40" t="s">
        <v>21</v>
      </c>
      <c r="L28" s="59"/>
      <c r="M28" s="39"/>
      <c r="N28" s="5"/>
      <c r="O28" s="5"/>
    </row>
    <row r="29" spans="1:15" ht="15" customHeight="1">
      <c r="A29" s="34"/>
      <c r="C29" s="51"/>
      <c r="D29" s="73"/>
      <c r="E29" s="53"/>
      <c r="F29" s="54"/>
      <c r="G29" s="61"/>
      <c r="H29" s="62" t="s">
        <v>33</v>
      </c>
      <c r="I29" s="70"/>
      <c r="J29" s="70"/>
      <c r="K29" s="64"/>
      <c r="L29" s="65"/>
      <c r="M29" s="39"/>
    </row>
    <row r="30" spans="1:15" ht="26.1" customHeight="1">
      <c r="A30" s="34"/>
      <c r="C30" s="8"/>
      <c r="D30" s="66" t="s">
        <v>16</v>
      </c>
      <c r="E30" s="36" t="s">
        <v>44</v>
      </c>
      <c r="F30" s="36"/>
      <c r="G30" s="36"/>
      <c r="H30" s="36"/>
      <c r="I30" s="36"/>
      <c r="J30" s="36"/>
      <c r="K30" s="36"/>
      <c r="L30" s="67"/>
      <c r="M30" s="39"/>
    </row>
    <row r="31" spans="1:15" ht="87.95" customHeight="1">
      <c r="A31" s="34"/>
      <c r="C31" s="51"/>
      <c r="D31" s="71" t="s">
        <v>45</v>
      </c>
      <c r="E31" s="53" t="str">
        <f>IF('[1]Перечень тарифов'!E21="","наименование отсутствует","" &amp; '[1]Перечень тарифов'!E21 &amp; "")</f>
        <v>Тарифы на теплоноситель, поставляемый теплоснабжающими организациями потребителям, другим теплоснабжающим организациям</v>
      </c>
      <c r="F31" s="54" t="str">
        <f>IF('[1]Перечень тарифов'!J21="","наименование отсутствует","" &amp; '[1]Перечень тарифов'!J21 &amp; "")</f>
        <v>наименование отсутствует</v>
      </c>
      <c r="G31" s="40"/>
      <c r="H31" s="55" t="s">
        <v>26</v>
      </c>
      <c r="I31" s="56" t="s">
        <v>27</v>
      </c>
      <c r="J31" s="69">
        <v>0</v>
      </c>
      <c r="K31" s="40" t="s">
        <v>21</v>
      </c>
      <c r="L31" s="57" t="s">
        <v>46</v>
      </c>
      <c r="M31" s="39"/>
      <c r="O31" s="5" t="s">
        <v>47</v>
      </c>
    </row>
    <row r="32" spans="1:15" s="60" customFormat="1" ht="18.95" customHeight="1">
      <c r="A32" s="34"/>
      <c r="B32" s="2"/>
      <c r="C32" s="51"/>
      <c r="D32" s="72"/>
      <c r="E32" s="53"/>
      <c r="F32" s="54"/>
      <c r="G32" s="58" t="s">
        <v>30</v>
      </c>
      <c r="H32" s="55" t="s">
        <v>31</v>
      </c>
      <c r="I32" s="56" t="s">
        <v>32</v>
      </c>
      <c r="J32" s="69">
        <v>0</v>
      </c>
      <c r="K32" s="40" t="s">
        <v>21</v>
      </c>
      <c r="L32" s="59"/>
      <c r="M32" s="39"/>
      <c r="N32" s="5"/>
      <c r="O32" s="5"/>
    </row>
    <row r="33" spans="1:15" ht="15" customHeight="1">
      <c r="A33" s="34"/>
      <c r="C33" s="51"/>
      <c r="D33" s="73"/>
      <c r="E33" s="53"/>
      <c r="F33" s="54"/>
      <c r="G33" s="61"/>
      <c r="H33" s="62" t="s">
        <v>33</v>
      </c>
      <c r="I33" s="70"/>
      <c r="J33" s="70"/>
      <c r="K33" s="64"/>
      <c r="L33" s="65"/>
      <c r="M33" s="39"/>
    </row>
    <row r="34" spans="1:15" ht="25.5" customHeight="1">
      <c r="A34" s="34"/>
      <c r="B34" s="2">
        <v>3</v>
      </c>
      <c r="C34" s="8"/>
      <c r="D34" s="66" t="s">
        <v>17</v>
      </c>
      <c r="E34" s="36" t="s">
        <v>48</v>
      </c>
      <c r="F34" s="36"/>
      <c r="G34" s="36"/>
      <c r="H34" s="36"/>
      <c r="I34" s="36"/>
      <c r="J34" s="36"/>
      <c r="K34" s="36"/>
      <c r="L34" s="67"/>
      <c r="M34" s="39"/>
    </row>
    <row r="35" spans="1:15" ht="99" customHeight="1">
      <c r="A35" s="34"/>
      <c r="C35" s="51"/>
      <c r="D35" s="71" t="s">
        <v>49</v>
      </c>
      <c r="E35" s="53" t="str">
        <f>IF('[1]Перечень тарифов'!E21="","наименование отсутствует","" &amp; '[1]Перечень тарифов'!E21 &amp; "")</f>
        <v>Тарифы на теплоноситель, поставляемый теплоснабжающими организациями потребителям, другим теплоснабжающим организациям</v>
      </c>
      <c r="F35" s="54" t="str">
        <f>IF('[1]Перечень тарифов'!J21="","наименование отсутствует","" &amp; '[1]Перечень тарифов'!J21 &amp; "")</f>
        <v>наименование отсутствует</v>
      </c>
      <c r="G35" s="40"/>
      <c r="H35" s="55" t="s">
        <v>26</v>
      </c>
      <c r="I35" s="56" t="s">
        <v>27</v>
      </c>
      <c r="J35" s="69">
        <v>0</v>
      </c>
      <c r="K35" s="40" t="s">
        <v>21</v>
      </c>
      <c r="L35" s="57" t="s">
        <v>50</v>
      </c>
      <c r="M35" s="39"/>
    </row>
    <row r="36" spans="1:15" s="60" customFormat="1" ht="18.95" customHeight="1">
      <c r="A36" s="34"/>
      <c r="B36" s="2"/>
      <c r="C36" s="51"/>
      <c r="D36" s="72"/>
      <c r="E36" s="53"/>
      <c r="F36" s="54"/>
      <c r="G36" s="58" t="s">
        <v>30</v>
      </c>
      <c r="H36" s="55" t="s">
        <v>31</v>
      </c>
      <c r="I36" s="56" t="s">
        <v>32</v>
      </c>
      <c r="J36" s="69">
        <v>0</v>
      </c>
      <c r="K36" s="40" t="s">
        <v>21</v>
      </c>
      <c r="L36" s="59"/>
      <c r="M36" s="39"/>
      <c r="N36" s="5"/>
      <c r="O36" s="5"/>
    </row>
    <row r="37" spans="1:15" ht="15" customHeight="1">
      <c r="A37" s="34"/>
      <c r="C37" s="51"/>
      <c r="D37" s="73"/>
      <c r="E37" s="53"/>
      <c r="F37" s="54"/>
      <c r="G37" s="61"/>
      <c r="H37" s="62" t="s">
        <v>33</v>
      </c>
      <c r="I37" s="70"/>
      <c r="J37" s="70"/>
      <c r="K37" s="64"/>
      <c r="L37" s="65"/>
      <c r="M37" s="39"/>
    </row>
    <row r="38" spans="1:15" s="74" customFormat="1" ht="3" customHeight="1">
      <c r="A38" s="34"/>
      <c r="D38" s="75"/>
      <c r="E38" s="75"/>
      <c r="F38" s="75"/>
      <c r="G38" s="75"/>
      <c r="H38" s="75"/>
      <c r="I38" s="75"/>
      <c r="J38" s="75"/>
      <c r="K38" s="75"/>
      <c r="L38" s="75"/>
      <c r="N38" s="76"/>
      <c r="O38" s="76"/>
    </row>
    <row r="39" spans="1:15" ht="24.75" customHeight="1">
      <c r="D39" s="77">
        <v>1</v>
      </c>
      <c r="E39" s="78" t="s">
        <v>51</v>
      </c>
      <c r="F39" s="78"/>
      <c r="G39" s="78"/>
      <c r="H39" s="78"/>
      <c r="I39" s="78"/>
      <c r="J39" s="78"/>
      <c r="K39" s="78"/>
      <c r="L39" s="78"/>
    </row>
  </sheetData>
  <mergeCells count="48">
    <mergeCell ref="E39:L39"/>
    <mergeCell ref="E34:K34"/>
    <mergeCell ref="C35:C37"/>
    <mergeCell ref="D35:D37"/>
    <mergeCell ref="E35:E37"/>
    <mergeCell ref="F35:F37"/>
    <mergeCell ref="L35:L37"/>
    <mergeCell ref="E30:K30"/>
    <mergeCell ref="C31:C33"/>
    <mergeCell ref="D31:D33"/>
    <mergeCell ref="E31:E33"/>
    <mergeCell ref="F31:F33"/>
    <mergeCell ref="L31:L33"/>
    <mergeCell ref="L23:L25"/>
    <mergeCell ref="E26:K26"/>
    <mergeCell ref="C27:C29"/>
    <mergeCell ref="D27:D29"/>
    <mergeCell ref="E27:E29"/>
    <mergeCell ref="F27:F29"/>
    <mergeCell ref="L27:L29"/>
    <mergeCell ref="G21:H21"/>
    <mergeCell ref="E22:K22"/>
    <mergeCell ref="C23:C25"/>
    <mergeCell ref="D23:D25"/>
    <mergeCell ref="E23:E25"/>
    <mergeCell ref="F23:F25"/>
    <mergeCell ref="C17:C19"/>
    <mergeCell ref="D17:D19"/>
    <mergeCell ref="E17:E19"/>
    <mergeCell ref="F17:F19"/>
    <mergeCell ref="L17:L19"/>
    <mergeCell ref="E20:K20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1 K15">
      <formula1>900</formula1>
    </dataValidation>
    <dataValidation type="decimal" allowBlank="1" showErrorMessage="1" errorTitle="Ошибка" error="Допускается ввод только действительных чисел!" sqref="J31:J32 J27:J28 J23:J24 J35:J36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2 H27:I28 H23:I24 H17:I18 H35:I36"/>
    <dataValidation type="textLength" operator="lessThanOrEqual" allowBlank="1" showInputMessage="1" showErrorMessage="1" errorTitle="Ошибка" error="Допускается ввод не более 900 символов!" sqref="L31 L27 L23 L16:L17 L35">
      <formula1>900</formula1>
    </dataValidation>
  </dataValidations>
  <hyperlinks>
    <hyperlink ref="K21" location="'Форма 4.10.1'!$K$21" tooltip="Кликните по гиперссылке, чтобы перейти по гиперссылке или отредактировать её" display="https://portal.eias.ru/Portal/DownloadPage.aspx?type=12&amp;guid=924a0100-7016-4798-92be-eefee4448051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C4" workbookViewId="0">
      <selection activeCell="E31" sqref="E31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7"/>
      <c r="O1" s="7"/>
      <c r="Q1" s="7"/>
    </row>
    <row r="2" spans="1:17" hidden="1"/>
    <row r="3" spans="1:17" hidden="1"/>
    <row r="4" spans="1:17" ht="3" customHeight="1">
      <c r="C4" s="8"/>
      <c r="D4" s="9"/>
      <c r="E4" s="9"/>
      <c r="F4" s="9"/>
      <c r="G4" s="10"/>
      <c r="H4" s="10"/>
    </row>
    <row r="5" spans="1:17" ht="26.1" customHeight="1">
      <c r="C5" s="8"/>
      <c r="D5" s="11" t="s">
        <v>52</v>
      </c>
      <c r="E5" s="11"/>
      <c r="F5" s="11"/>
      <c r="G5" s="11"/>
      <c r="H5" s="79"/>
    </row>
    <row r="6" spans="1:17" ht="3" customHeight="1">
      <c r="C6" s="8"/>
      <c r="D6" s="9"/>
      <c r="E6" s="13"/>
      <c r="F6" s="13"/>
      <c r="G6" s="14"/>
      <c r="H6" s="15"/>
    </row>
    <row r="7" spans="1:17">
      <c r="C7" s="8"/>
      <c r="D7" s="20" t="s">
        <v>1</v>
      </c>
      <c r="E7" s="20"/>
      <c r="F7" s="20"/>
      <c r="G7" s="20"/>
      <c r="H7" s="21" t="s">
        <v>2</v>
      </c>
    </row>
    <row r="8" spans="1:17" ht="15">
      <c r="C8" s="8"/>
      <c r="D8" s="80" t="s">
        <v>3</v>
      </c>
      <c r="E8" s="31" t="s">
        <v>53</v>
      </c>
      <c r="F8" s="31" t="s">
        <v>7</v>
      </c>
      <c r="G8" s="31" t="s">
        <v>8</v>
      </c>
      <c r="H8" s="21"/>
    </row>
    <row r="9" spans="1:17" ht="12" customHeight="1">
      <c r="C9" s="8"/>
      <c r="D9" s="32" t="s">
        <v>11</v>
      </c>
      <c r="E9" s="32" t="s">
        <v>12</v>
      </c>
      <c r="F9" s="32" t="s">
        <v>13</v>
      </c>
      <c r="G9" s="32" t="s">
        <v>14</v>
      </c>
      <c r="H9" s="32" t="s">
        <v>15</v>
      </c>
    </row>
    <row r="10" spans="1:17" ht="21" customHeight="1">
      <c r="A10" s="34"/>
      <c r="C10" s="8"/>
      <c r="D10" s="66" t="s">
        <v>11</v>
      </c>
      <c r="E10" s="81" t="s">
        <v>54</v>
      </c>
      <c r="F10" s="82" t="s">
        <v>55</v>
      </c>
      <c r="G10" s="68" t="s">
        <v>56</v>
      </c>
      <c r="H10" s="57" t="s">
        <v>57</v>
      </c>
    </row>
    <row r="11" spans="1:17" ht="21" customHeight="1">
      <c r="A11" s="34"/>
      <c r="C11" s="8"/>
      <c r="D11" s="66" t="s">
        <v>12</v>
      </c>
      <c r="E11" s="81" t="s">
        <v>58</v>
      </c>
      <c r="F11" s="43" t="s">
        <v>59</v>
      </c>
      <c r="G11" s="68" t="s">
        <v>56</v>
      </c>
      <c r="H11" s="59"/>
    </row>
    <row r="12" spans="1:17" ht="21" customHeight="1">
      <c r="A12" s="83"/>
      <c r="C12" s="84"/>
      <c r="D12" s="66" t="s">
        <v>13</v>
      </c>
      <c r="E12" s="81" t="s">
        <v>60</v>
      </c>
      <c r="F12" s="43" t="s">
        <v>59</v>
      </c>
      <c r="G12" s="68" t="s">
        <v>61</v>
      </c>
      <c r="H12" s="59"/>
      <c r="I12" s="5"/>
      <c r="K12" s="4"/>
    </row>
    <row r="13" spans="1:17" ht="21" customHeight="1">
      <c r="A13" s="83"/>
      <c r="C13" s="84"/>
      <c r="D13" s="66" t="s">
        <v>14</v>
      </c>
      <c r="E13" s="81" t="s">
        <v>62</v>
      </c>
      <c r="F13" s="43" t="s">
        <v>59</v>
      </c>
      <c r="G13" s="68" t="s">
        <v>63</v>
      </c>
      <c r="H13" s="59"/>
      <c r="I13" s="5"/>
      <c r="K13" s="4"/>
    </row>
    <row r="14" spans="1:17" ht="15" customHeight="1">
      <c r="A14" s="34"/>
      <c r="C14" s="8"/>
      <c r="D14" s="85"/>
      <c r="E14" s="62" t="s">
        <v>64</v>
      </c>
      <c r="F14" s="63"/>
      <c r="G14" s="64"/>
      <c r="H14" s="65"/>
    </row>
    <row r="15" spans="1:17">
      <c r="D15" s="86"/>
      <c r="E15" s="86"/>
      <c r="F15" s="86"/>
      <c r="G15" s="86"/>
      <c r="H15" s="86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1" location="'Форма 4.9'!$G$11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2" location="'Форма 4.9'!$G$12" tooltip="Кликните по гиперссылке, чтобы перейти по ссылке на обосновывающие документы или отредактировать её" display="https://www.surgutgts.ru/zakupki/the-procurement-plan/"/>
    <hyperlink ref="G13" location="'Форма 4.9'!$G$13" tooltip="Кликните по гиперссылке, чтобы перейти по ссылке на обосновывающие документы или отредактировать её" display="https://www.surgutgts.ru/zakupki/arkhiv-zakupok-2019/"/>
    <hyperlink ref="F10" location="'Форма 4.9'!$F$10" tooltip="Кликните по гиперссылке, чтобы перейти по ссылке на обосновывающие документы или отредактировать её" display="ПоложениеозакупкахСГМУП&quot;ГТС&quot;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4.10.1.</vt:lpstr>
      <vt:lpstr>4.9.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2021-05-11T06:08:02Z</dcterms:modified>
</cp:coreProperties>
</file>