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еутоваТА\Desktop\"/>
    </mc:Choice>
  </mc:AlternateContent>
  <xr:revisionPtr revIDLastSave="0" documentId="8_{5E447ECA-EB56-4F73-ABFD-975E6A5970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_1" sheetId="1" r:id="rId1"/>
  </sheets>
  <calcPr calcId="181029" refMode="R1C1"/>
</workbook>
</file>

<file path=xl/calcChain.xml><?xml version="1.0" encoding="utf-8"?>
<calcChain xmlns="http://schemas.openxmlformats.org/spreadsheetml/2006/main">
  <c r="L63" i="1" l="1"/>
</calcChain>
</file>

<file path=xl/sharedStrings.xml><?xml version="1.0" encoding="utf-8"?>
<sst xmlns="http://schemas.openxmlformats.org/spreadsheetml/2006/main" count="95" uniqueCount="79">
  <si>
    <t>Анализ состава и давности образования задолженности по предприятию на 29 февраля 2024 г.</t>
  </si>
  <si>
    <t>Дебиторская задолженность по счету  62,</t>
  </si>
  <si>
    <t>Контрагент</t>
  </si>
  <si>
    <t>Задолженность</t>
  </si>
  <si>
    <t>Дата возникновения</t>
  </si>
  <si>
    <t>в т.ч. 
до 1 месяца</t>
  </si>
  <si>
    <t>свыше 
1 месяца</t>
  </si>
  <si>
    <t>свыше 
2 месяцев</t>
  </si>
  <si>
    <t>свыше 
3 месяцев</t>
  </si>
  <si>
    <t>свыше
4 месяцев</t>
  </si>
  <si>
    <t>свыше
5 месяцев</t>
  </si>
  <si>
    <t>6-12 месяцев</t>
  </si>
  <si>
    <t>Свыше года</t>
  </si>
  <si>
    <t>Справочно: установка ОДПУ в рамках 261-ФЗ от 23.11.2009</t>
  </si>
  <si>
    <t>за что (выполненые 
работы, услуги)</t>
  </si>
  <si>
    <t>примечание</t>
  </si>
  <si>
    <t>Общество с ограниченной ответственностью УПРАВЛЯЮЩАЯ КОМПАНИЯ "СЕВЕРСТРОЙ КОМПЛЕКС"</t>
  </si>
  <si>
    <t>ООО  "УК СеверСтрой"</t>
  </si>
  <si>
    <t>ООО "БАЗИС КОМФОРТ"</t>
  </si>
  <si>
    <t>ООО "Ваш Управдом"</t>
  </si>
  <si>
    <t>ООО "ГРАДСЕРВИС"</t>
  </si>
  <si>
    <t>ООО "КомфортСервис"</t>
  </si>
  <si>
    <t>ООО "РЭУ № 6"</t>
  </si>
  <si>
    <t>ООО "Сибжилсервис"</t>
  </si>
  <si>
    <t>ООО "Стандарт Плюс"</t>
  </si>
  <si>
    <t>ООО "ТЕХСЕРВИС"</t>
  </si>
  <si>
    <t>ООО "УК "ВАШ УЮТНЫЙ ДОМ"</t>
  </si>
  <si>
    <t>ООО "УК "ЮГРАТЕХКОМ"</t>
  </si>
  <si>
    <t>ООО "УК ГРАВИТОН"</t>
  </si>
  <si>
    <t>ООО "УК ДЕЗ ВЖР "</t>
  </si>
  <si>
    <t>ООО "УК ДЕЗ ЦЖР"</t>
  </si>
  <si>
    <t>ООО "УК КРИСТАЛЛ"</t>
  </si>
  <si>
    <t>ООО "УК Наш Дом"</t>
  </si>
  <si>
    <t>ООО "УК РЭУ № 8"</t>
  </si>
  <si>
    <t>ООО "Управляющая компания "ЗАСК"</t>
  </si>
  <si>
    <t>ООО "УЮТ"</t>
  </si>
  <si>
    <t>ООО "ЮТГ"</t>
  </si>
  <si>
    <t>ООО "Ютерра"</t>
  </si>
  <si>
    <t>ООО УК  "Западная"</t>
  </si>
  <si>
    <t>ООО УК "Возрождение"</t>
  </si>
  <si>
    <t>ООО УК "ЖилСервис"</t>
  </si>
  <si>
    <t>ООО УК "ЗАПАД"</t>
  </si>
  <si>
    <t>ООО УК "Комфорт"</t>
  </si>
  <si>
    <t>ООО УК "Комфортный Север"</t>
  </si>
  <si>
    <t>ООО УК "МОНОЛИТ"</t>
  </si>
  <si>
    <t>ООО УК "СВД"</t>
  </si>
  <si>
    <t>ООО УК "СЕРВИС-3"</t>
  </si>
  <si>
    <t>ООО УК "СИСТЕМА"</t>
  </si>
  <si>
    <t>ООО УК "СУРГУТСЕРВИС"</t>
  </si>
  <si>
    <t>ООО УК "ЭКОНОМЪСЕРВИС"</t>
  </si>
  <si>
    <t>ООО УК "Югорская"</t>
  </si>
  <si>
    <t>ООО УО "ЮГРА"</t>
  </si>
  <si>
    <t>СГМУП "Тепловик"</t>
  </si>
  <si>
    <t>ТСЖ "Атлант"</t>
  </si>
  <si>
    <t>ТСЖ "Быстринка"</t>
  </si>
  <si>
    <t>ТСЖ "Гранит - Плюс"</t>
  </si>
  <si>
    <t>ТСЖ "КОМФОРТ"</t>
  </si>
  <si>
    <t>ТСЖ "Майское"</t>
  </si>
  <si>
    <t>ТСЖ "На Майской"</t>
  </si>
  <si>
    <t>ТСЖ "На Тихом"</t>
  </si>
  <si>
    <t>ТСЖ "Наш дом"</t>
  </si>
  <si>
    <t>ТСЖ "Сайма"</t>
  </si>
  <si>
    <t>ТСЖ "Светлое"</t>
  </si>
  <si>
    <t>ТСЖ "Сибирское"</t>
  </si>
  <si>
    <t>ТСЖ "УПРАВДОМ"</t>
  </si>
  <si>
    <t>ТСН  "Мелик-Карамова 28/1"</t>
  </si>
  <si>
    <t>ТСН "Генерала Иванова 3/2"</t>
  </si>
  <si>
    <t>ТСН "Комсомольский 13"</t>
  </si>
  <si>
    <t>ТСН "КОМСОМОЛЬСКОЕ"</t>
  </si>
  <si>
    <t>ТСН "Комфорт"</t>
  </si>
  <si>
    <t>ТСН "На Крылова"</t>
  </si>
  <si>
    <t>ТСН "ТСЖ "ЭНТУЗИАСТЫ"</t>
  </si>
  <si>
    <t>ТСН "Уютное"</t>
  </si>
  <si>
    <t>ТСН "Югорское"</t>
  </si>
  <si>
    <t>ИТОГО</t>
  </si>
  <si>
    <t>УК банкрот</t>
  </si>
  <si>
    <t>заключено соглашение</t>
  </si>
  <si>
    <t>УК в стадии ликвидация</t>
  </si>
  <si>
    <t>задолженность по ОДПУ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</si>
</sst>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8"/>
      <name val="Arial"/>
    </font>
    <font>
      <b/>
      <sz val="12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N66"/>
  <sheetViews>
    <sheetView tabSelected="1" topLeftCell="A13" workbookViewId="0">
      <selection activeCell="N25" sqref="N25"/>
    </sheetView>
  </sheetViews>
  <sheetFormatPr defaultColWidth="10.5" defaultRowHeight="11.45" customHeight="1" x14ac:dyDescent="0.2"/>
  <cols>
    <col min="1" max="1" width="36.83203125" style="1" customWidth="1"/>
    <col min="2" max="2" width="16.33203125" style="1" customWidth="1"/>
    <col min="3" max="3" width="11.5" style="1" customWidth="1"/>
    <col min="4" max="4" width="17.6640625" style="1" customWidth="1"/>
    <col min="5" max="5" width="18" style="1" customWidth="1"/>
    <col min="6" max="6" width="19.5" style="1" customWidth="1"/>
    <col min="7" max="7" width="20.6640625" style="1" customWidth="1"/>
    <col min="8" max="8" width="22.1640625" style="1" customWidth="1"/>
    <col min="9" max="9" width="19.83203125" style="1" customWidth="1"/>
    <col min="10" max="10" width="20.83203125" style="1" customWidth="1"/>
    <col min="11" max="12" width="21.33203125" style="1" customWidth="1"/>
    <col min="13" max="13" width="25.33203125" style="1" customWidth="1"/>
    <col min="14" max="14" width="23" style="1" customWidth="1"/>
  </cols>
  <sheetData>
    <row r="1" spans="1:14" ht="15.9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4" ht="15.95" customHeight="1" x14ac:dyDescent="0.25">
      <c r="A2" s="2" t="s">
        <v>1</v>
      </c>
    </row>
    <row r="3" spans="1:14" ht="11.1" customHeight="1" x14ac:dyDescent="0.2"/>
    <row r="4" spans="1:14" s="1" customFormat="1" ht="47.1" customHeight="1" x14ac:dyDescent="0.2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5" t="s">
        <v>11</v>
      </c>
      <c r="K4" s="5" t="s">
        <v>12</v>
      </c>
      <c r="L4" s="6" t="s">
        <v>13</v>
      </c>
      <c r="M4" s="7" t="s">
        <v>14</v>
      </c>
      <c r="N4" s="4" t="s">
        <v>15</v>
      </c>
    </row>
    <row r="5" spans="1:14" ht="35.1" customHeight="1" x14ac:dyDescent="0.2">
      <c r="A5" s="8" t="s">
        <v>16</v>
      </c>
      <c r="B5" s="9">
        <v>5345374.13</v>
      </c>
      <c r="C5" s="10"/>
      <c r="D5" s="11"/>
      <c r="E5" s="11"/>
      <c r="F5" s="11"/>
      <c r="G5" s="11"/>
      <c r="H5" s="11"/>
      <c r="I5" s="11"/>
      <c r="J5" s="11"/>
      <c r="K5" s="9">
        <v>5345374.13</v>
      </c>
      <c r="L5" s="11"/>
      <c r="M5" s="8"/>
      <c r="N5" s="12" t="s">
        <v>75</v>
      </c>
    </row>
    <row r="6" spans="1:14" ht="11.1" customHeight="1" x14ac:dyDescent="0.2">
      <c r="A6" s="8" t="s">
        <v>17</v>
      </c>
      <c r="B6" s="9">
        <v>15812.23</v>
      </c>
      <c r="C6" s="10"/>
      <c r="D6" s="9">
        <v>15812.23</v>
      </c>
      <c r="E6" s="11"/>
      <c r="F6" s="11"/>
      <c r="G6" s="11"/>
      <c r="H6" s="11"/>
      <c r="I6" s="11"/>
      <c r="J6" s="11"/>
      <c r="K6" s="11"/>
      <c r="L6" s="11"/>
      <c r="M6" s="8"/>
      <c r="N6" s="12"/>
    </row>
    <row r="7" spans="1:14" ht="11.1" customHeight="1" x14ac:dyDescent="0.2">
      <c r="A7" s="8" t="s">
        <v>18</v>
      </c>
      <c r="B7" s="9">
        <v>3907464.72</v>
      </c>
      <c r="C7" s="10"/>
      <c r="D7" s="9">
        <v>301555.32</v>
      </c>
      <c r="E7" s="9">
        <v>1907732.98</v>
      </c>
      <c r="F7" s="13">
        <v>1367722.8</v>
      </c>
      <c r="G7" s="9">
        <v>330453.62</v>
      </c>
      <c r="H7" s="11"/>
      <c r="I7" s="11"/>
      <c r="J7" s="11"/>
      <c r="K7" s="11"/>
      <c r="L7" s="11"/>
      <c r="M7" s="8"/>
      <c r="N7" s="12"/>
    </row>
    <row r="8" spans="1:14" ht="11.1" customHeight="1" x14ac:dyDescent="0.2">
      <c r="A8" s="8" t="s">
        <v>19</v>
      </c>
      <c r="B8" s="9">
        <v>7652931.0700000003</v>
      </c>
      <c r="C8" s="10"/>
      <c r="D8" s="9">
        <v>627373.18999999994</v>
      </c>
      <c r="E8" s="9">
        <v>658082.11</v>
      </c>
      <c r="F8" s="9">
        <v>679751.38</v>
      </c>
      <c r="G8" s="9">
        <v>515587.02</v>
      </c>
      <c r="H8" s="9">
        <v>249722.39</v>
      </c>
      <c r="I8" s="9">
        <v>263747.74</v>
      </c>
      <c r="J8" s="11"/>
      <c r="K8" s="9">
        <v>4658667.24</v>
      </c>
      <c r="L8" s="11"/>
      <c r="M8" s="8"/>
      <c r="N8" s="12" t="s">
        <v>76</v>
      </c>
    </row>
    <row r="9" spans="1:14" ht="11.1" customHeight="1" x14ac:dyDescent="0.2">
      <c r="A9" s="8" t="s">
        <v>20</v>
      </c>
      <c r="B9" s="9">
        <v>765241.89</v>
      </c>
      <c r="C9" s="10"/>
      <c r="D9" s="9">
        <v>10893.45</v>
      </c>
      <c r="E9" s="9">
        <v>10893.45</v>
      </c>
      <c r="F9" s="13">
        <v>4644.2</v>
      </c>
      <c r="G9" s="9">
        <v>660765.85</v>
      </c>
      <c r="H9" s="9">
        <v>78044.94</v>
      </c>
      <c r="I9" s="11"/>
      <c r="J9" s="11"/>
      <c r="K9" s="11"/>
      <c r="L9" s="11"/>
      <c r="M9" s="8"/>
      <c r="N9" s="12"/>
    </row>
    <row r="10" spans="1:14" ht="11.1" customHeight="1" x14ac:dyDescent="0.2">
      <c r="A10" s="8" t="s">
        <v>21</v>
      </c>
      <c r="B10" s="13">
        <v>4682059.5999999996</v>
      </c>
      <c r="C10" s="10"/>
      <c r="D10" s="9">
        <v>2744545.98</v>
      </c>
      <c r="E10" s="9">
        <v>1637936.24</v>
      </c>
      <c r="F10" s="9">
        <v>299577.38</v>
      </c>
      <c r="G10" s="11"/>
      <c r="H10" s="11"/>
      <c r="I10" s="11"/>
      <c r="J10" s="11"/>
      <c r="K10" s="11"/>
      <c r="L10" s="11"/>
      <c r="M10" s="8"/>
      <c r="N10" s="12"/>
    </row>
    <row r="11" spans="1:14" ht="11.1" customHeight="1" x14ac:dyDescent="0.2">
      <c r="A11" s="8" t="s">
        <v>22</v>
      </c>
      <c r="B11" s="9">
        <v>16248526.82</v>
      </c>
      <c r="C11" s="10"/>
      <c r="D11" s="11"/>
      <c r="E11" s="11"/>
      <c r="F11" s="11"/>
      <c r="G11" s="11"/>
      <c r="H11" s="11"/>
      <c r="I11" s="11"/>
      <c r="J11" s="11"/>
      <c r="K11" s="9">
        <v>16248526.82</v>
      </c>
      <c r="L11" s="9">
        <v>175774.52</v>
      </c>
      <c r="M11" s="8"/>
      <c r="N11" s="12" t="s">
        <v>75</v>
      </c>
    </row>
    <row r="12" spans="1:14" ht="11.1" customHeight="1" x14ac:dyDescent="0.2">
      <c r="A12" s="8" t="s">
        <v>23</v>
      </c>
      <c r="B12" s="9">
        <v>1394051.35</v>
      </c>
      <c r="C12" s="10"/>
      <c r="D12" s="11"/>
      <c r="E12" s="11"/>
      <c r="F12" s="11"/>
      <c r="G12" s="11"/>
      <c r="H12" s="11"/>
      <c r="I12" s="11"/>
      <c r="J12" s="11"/>
      <c r="K12" s="9">
        <v>1394051.35</v>
      </c>
      <c r="L12" s="11"/>
      <c r="M12" s="8"/>
      <c r="N12" s="12"/>
    </row>
    <row r="13" spans="1:14" ht="11.1" customHeight="1" x14ac:dyDescent="0.2">
      <c r="A13" s="8" t="s">
        <v>24</v>
      </c>
      <c r="B13" s="9">
        <v>53244150.270000003</v>
      </c>
      <c r="C13" s="10"/>
      <c r="D13" s="9">
        <v>43363988.07</v>
      </c>
      <c r="E13" s="9">
        <v>2273584.06</v>
      </c>
      <c r="F13" s="9">
        <v>2263065.37</v>
      </c>
      <c r="G13" s="9">
        <v>2181705.23</v>
      </c>
      <c r="H13" s="13">
        <v>915761.3</v>
      </c>
      <c r="I13" s="9">
        <v>168881.02</v>
      </c>
      <c r="J13" s="9">
        <v>1252687.29</v>
      </c>
      <c r="K13" s="9">
        <v>824477.93</v>
      </c>
      <c r="L13" s="11"/>
      <c r="M13" s="8"/>
      <c r="N13" s="12"/>
    </row>
    <row r="14" spans="1:14" ht="11.1" customHeight="1" x14ac:dyDescent="0.2">
      <c r="A14" s="8" t="s">
        <v>25</v>
      </c>
      <c r="B14" s="9">
        <v>1141557.78</v>
      </c>
      <c r="C14" s="10"/>
      <c r="D14" s="9">
        <v>100312.43</v>
      </c>
      <c r="E14" s="9">
        <v>226770.81</v>
      </c>
      <c r="F14" s="9">
        <v>98465.83</v>
      </c>
      <c r="G14" s="9">
        <v>204146.85</v>
      </c>
      <c r="H14" s="9">
        <v>118147.58</v>
      </c>
      <c r="I14" s="9">
        <v>97096.13</v>
      </c>
      <c r="J14" s="9">
        <v>154446.34</v>
      </c>
      <c r="K14" s="9">
        <v>142171.81</v>
      </c>
      <c r="L14" s="11"/>
      <c r="M14" s="8"/>
      <c r="N14" s="12"/>
    </row>
    <row r="15" spans="1:14" ht="11.1" customHeight="1" x14ac:dyDescent="0.2">
      <c r="A15" s="8" t="s">
        <v>26</v>
      </c>
      <c r="B15" s="9">
        <v>2114550.14</v>
      </c>
      <c r="C15" s="10"/>
      <c r="D15" s="9">
        <v>2098280.2400000002</v>
      </c>
      <c r="E15" s="13">
        <v>16269.9</v>
      </c>
      <c r="F15" s="11"/>
      <c r="G15" s="11"/>
      <c r="H15" s="11"/>
      <c r="I15" s="11"/>
      <c r="J15" s="11"/>
      <c r="K15" s="11"/>
      <c r="L15" s="11"/>
      <c r="M15" s="8"/>
      <c r="N15" s="12"/>
    </row>
    <row r="16" spans="1:14" ht="11.1" customHeight="1" x14ac:dyDescent="0.2">
      <c r="A16" s="8" t="s">
        <v>27</v>
      </c>
      <c r="B16" s="9">
        <v>49857.120000000003</v>
      </c>
      <c r="C16" s="10"/>
      <c r="D16" s="9">
        <v>49857.120000000003</v>
      </c>
      <c r="E16" s="11"/>
      <c r="F16" s="11"/>
      <c r="G16" s="11"/>
      <c r="H16" s="11"/>
      <c r="I16" s="11"/>
      <c r="J16" s="11"/>
      <c r="K16" s="11"/>
      <c r="L16" s="11"/>
      <c r="M16" s="8"/>
      <c r="N16" s="12"/>
    </row>
    <row r="17" spans="1:14" ht="11.1" customHeight="1" x14ac:dyDescent="0.2">
      <c r="A17" s="8" t="s">
        <v>28</v>
      </c>
      <c r="B17" s="9">
        <v>57916429.939999998</v>
      </c>
      <c r="C17" s="10"/>
      <c r="D17" s="9">
        <v>29796.42</v>
      </c>
      <c r="E17" s="9">
        <v>74285.22</v>
      </c>
      <c r="F17" s="13">
        <v>86578.6</v>
      </c>
      <c r="G17" s="9">
        <v>68238.92</v>
      </c>
      <c r="H17" s="9">
        <v>65295.91</v>
      </c>
      <c r="I17" s="9">
        <v>85900.59</v>
      </c>
      <c r="J17" s="9">
        <v>40021425.909999996</v>
      </c>
      <c r="K17" s="9">
        <v>17484908.370000001</v>
      </c>
      <c r="L17" s="11"/>
      <c r="M17" s="8"/>
      <c r="N17" s="12"/>
    </row>
    <row r="18" spans="1:14" ht="11.1" customHeight="1" x14ac:dyDescent="0.2">
      <c r="A18" s="8" t="s">
        <v>29</v>
      </c>
      <c r="B18" s="9">
        <v>1753924.53</v>
      </c>
      <c r="C18" s="10"/>
      <c r="D18" s="9">
        <v>1753924.53</v>
      </c>
      <c r="E18" s="11"/>
      <c r="F18" s="11"/>
      <c r="G18" s="11"/>
      <c r="H18" s="11"/>
      <c r="I18" s="11"/>
      <c r="J18" s="11"/>
      <c r="K18" s="11"/>
      <c r="L18" s="9">
        <v>1270738.46</v>
      </c>
      <c r="M18" s="8"/>
      <c r="N18" s="12"/>
    </row>
    <row r="19" spans="1:14" ht="11.1" customHeight="1" x14ac:dyDescent="0.2">
      <c r="A19" s="8" t="s">
        <v>30</v>
      </c>
      <c r="B19" s="9">
        <v>82695087.769999996</v>
      </c>
      <c r="C19" s="10"/>
      <c r="D19" s="11"/>
      <c r="E19" s="11"/>
      <c r="F19" s="11"/>
      <c r="G19" s="11"/>
      <c r="H19" s="11"/>
      <c r="I19" s="11"/>
      <c r="J19" s="11"/>
      <c r="K19" s="9">
        <v>82695087.769999996</v>
      </c>
      <c r="L19" s="9">
        <v>2300726.11</v>
      </c>
      <c r="M19" s="8"/>
      <c r="N19" s="12" t="s">
        <v>75</v>
      </c>
    </row>
    <row r="20" spans="1:14" ht="11.1" customHeight="1" x14ac:dyDescent="0.2">
      <c r="A20" s="8" t="s">
        <v>31</v>
      </c>
      <c r="B20" s="9">
        <v>1442137.81</v>
      </c>
      <c r="C20" s="10"/>
      <c r="D20" s="11"/>
      <c r="E20" s="11"/>
      <c r="F20" s="11"/>
      <c r="G20" s="11"/>
      <c r="H20" s="11"/>
      <c r="I20" s="11"/>
      <c r="J20" s="11"/>
      <c r="K20" s="9">
        <v>1442137.81</v>
      </c>
      <c r="L20" s="11"/>
      <c r="M20" s="8"/>
      <c r="N20" s="12"/>
    </row>
    <row r="21" spans="1:14" ht="11.1" customHeight="1" x14ac:dyDescent="0.2">
      <c r="A21" s="8" t="s">
        <v>32</v>
      </c>
      <c r="B21" s="9">
        <v>1448621.43</v>
      </c>
      <c r="C21" s="10"/>
      <c r="D21" s="11"/>
      <c r="E21" s="11"/>
      <c r="F21" s="11"/>
      <c r="G21" s="11"/>
      <c r="H21" s="11"/>
      <c r="I21" s="11"/>
      <c r="J21" s="11"/>
      <c r="K21" s="9">
        <v>1448621.43</v>
      </c>
      <c r="L21" s="11"/>
      <c r="M21" s="8"/>
      <c r="N21" s="12" t="s">
        <v>75</v>
      </c>
    </row>
    <row r="22" spans="1:14" ht="11.1" customHeight="1" x14ac:dyDescent="0.2">
      <c r="A22" s="8" t="s">
        <v>33</v>
      </c>
      <c r="B22" s="9">
        <v>17076185.18</v>
      </c>
      <c r="C22" s="10"/>
      <c r="D22" s="9">
        <v>7635839.2199999997</v>
      </c>
      <c r="E22" s="9">
        <v>1798632.14</v>
      </c>
      <c r="F22" s="9">
        <v>1774901.97</v>
      </c>
      <c r="G22" s="13">
        <v>1783383.7</v>
      </c>
      <c r="H22" s="9">
        <v>1726881.16</v>
      </c>
      <c r="I22" s="9">
        <v>1699334.42</v>
      </c>
      <c r="J22" s="9">
        <v>657212.56999999995</v>
      </c>
      <c r="K22" s="11"/>
      <c r="L22" s="11"/>
      <c r="M22" s="8"/>
      <c r="N22" s="12" t="s">
        <v>75</v>
      </c>
    </row>
    <row r="23" spans="1:14" ht="11.1" customHeight="1" x14ac:dyDescent="0.2">
      <c r="A23" s="8" t="s">
        <v>34</v>
      </c>
      <c r="B23" s="9">
        <v>18147257.710000001</v>
      </c>
      <c r="C23" s="10"/>
      <c r="D23" s="11"/>
      <c r="E23" s="11"/>
      <c r="F23" s="11"/>
      <c r="G23" s="11"/>
      <c r="H23" s="11"/>
      <c r="I23" s="11"/>
      <c r="J23" s="11"/>
      <c r="K23" s="9">
        <v>18147257.710000001</v>
      </c>
      <c r="L23" s="9">
        <v>83073.919999999998</v>
      </c>
      <c r="M23" s="8"/>
      <c r="N23" s="12"/>
    </row>
    <row r="24" spans="1:14" ht="11.1" customHeight="1" x14ac:dyDescent="0.2">
      <c r="A24" s="8" t="s">
        <v>35</v>
      </c>
      <c r="B24" s="9">
        <v>21949878.48</v>
      </c>
      <c r="C24" s="10"/>
      <c r="D24" s="14">
        <v>16392147</v>
      </c>
      <c r="E24" s="9">
        <v>777858.25</v>
      </c>
      <c r="F24" s="9">
        <v>720811.43</v>
      </c>
      <c r="G24" s="9">
        <v>776589.43</v>
      </c>
      <c r="H24" s="14">
        <v>810662</v>
      </c>
      <c r="I24" s="9">
        <v>499078.67</v>
      </c>
      <c r="J24" s="13">
        <v>1972731.7</v>
      </c>
      <c r="K24" s="11"/>
      <c r="L24" s="13">
        <v>27807.27</v>
      </c>
      <c r="M24" s="8"/>
      <c r="N24" s="12" t="s">
        <v>76</v>
      </c>
    </row>
    <row r="25" spans="1:14" ht="11.1" customHeight="1" x14ac:dyDescent="0.2">
      <c r="A25" s="8" t="s">
        <v>36</v>
      </c>
      <c r="B25" s="9">
        <v>16770966.939999999</v>
      </c>
      <c r="C25" s="10"/>
      <c r="D25" s="11"/>
      <c r="E25" s="11"/>
      <c r="F25" s="11"/>
      <c r="G25" s="11"/>
      <c r="H25" s="11"/>
      <c r="I25" s="11"/>
      <c r="J25" s="11"/>
      <c r="K25" s="9">
        <v>16770966.939999999</v>
      </c>
      <c r="L25" s="11"/>
      <c r="M25" s="8"/>
      <c r="N25" s="12" t="s">
        <v>75</v>
      </c>
    </row>
    <row r="26" spans="1:14" ht="11.1" customHeight="1" x14ac:dyDescent="0.2">
      <c r="A26" s="8" t="s">
        <v>37</v>
      </c>
      <c r="B26" s="9">
        <v>8623179.7699999996</v>
      </c>
      <c r="C26" s="10"/>
      <c r="D26" s="13">
        <v>4819685.4000000004</v>
      </c>
      <c r="E26" s="9">
        <v>1401138.76</v>
      </c>
      <c r="F26" s="9">
        <v>1233764.6399999999</v>
      </c>
      <c r="G26" s="9">
        <v>961085.17</v>
      </c>
      <c r="H26" s="13">
        <v>207505.8</v>
      </c>
      <c r="I26" s="11"/>
      <c r="J26" s="11"/>
      <c r="K26" s="11"/>
      <c r="L26" s="11"/>
      <c r="M26" s="8"/>
      <c r="N26" s="12"/>
    </row>
    <row r="27" spans="1:14" ht="11.1" customHeight="1" x14ac:dyDescent="0.2">
      <c r="A27" s="8" t="s">
        <v>38</v>
      </c>
      <c r="B27" s="9">
        <v>12194500.43</v>
      </c>
      <c r="C27" s="10"/>
      <c r="D27" s="11"/>
      <c r="E27" s="11"/>
      <c r="F27" s="11"/>
      <c r="G27" s="11"/>
      <c r="H27" s="11"/>
      <c r="I27" s="11"/>
      <c r="J27" s="11"/>
      <c r="K27" s="9">
        <v>12194500.43</v>
      </c>
      <c r="L27" s="11"/>
      <c r="M27" s="8"/>
      <c r="N27" s="12" t="s">
        <v>75</v>
      </c>
    </row>
    <row r="28" spans="1:14" ht="11.1" customHeight="1" x14ac:dyDescent="0.2">
      <c r="A28" s="8" t="s">
        <v>39</v>
      </c>
      <c r="B28" s="9">
        <v>19616596.969999999</v>
      </c>
      <c r="C28" s="10"/>
      <c r="D28" s="9">
        <v>16799743.109999999</v>
      </c>
      <c r="E28" s="9">
        <v>903698.86</v>
      </c>
      <c r="F28" s="13">
        <v>1036625.7</v>
      </c>
      <c r="G28" s="9">
        <v>196291.92</v>
      </c>
      <c r="H28" s="9">
        <v>42670.64</v>
      </c>
      <c r="I28" s="11"/>
      <c r="J28" s="9">
        <v>555733.47</v>
      </c>
      <c r="K28" s="9">
        <v>81833.27</v>
      </c>
      <c r="L28" s="11"/>
      <c r="M28" s="8"/>
      <c r="N28" s="12" t="s">
        <v>76</v>
      </c>
    </row>
    <row r="29" spans="1:14" ht="11.1" customHeight="1" x14ac:dyDescent="0.2">
      <c r="A29" s="8" t="s">
        <v>40</v>
      </c>
      <c r="B29" s="9">
        <v>7320404.8600000003</v>
      </c>
      <c r="C29" s="10"/>
      <c r="D29" s="9">
        <v>4844636.07</v>
      </c>
      <c r="E29" s="9">
        <v>2445279.61</v>
      </c>
      <c r="F29" s="9">
        <v>30489.18</v>
      </c>
      <c r="G29" s="11"/>
      <c r="H29" s="11"/>
      <c r="I29" s="11"/>
      <c r="J29" s="11"/>
      <c r="K29" s="11"/>
      <c r="L29" s="11"/>
      <c r="M29" s="8"/>
      <c r="N29" s="12"/>
    </row>
    <row r="30" spans="1:14" ht="11.1" customHeight="1" x14ac:dyDescent="0.2">
      <c r="A30" s="8" t="s">
        <v>41</v>
      </c>
      <c r="B30" s="9">
        <v>753109.68</v>
      </c>
      <c r="C30" s="10"/>
      <c r="D30" s="9">
        <v>244748.61</v>
      </c>
      <c r="E30" s="9">
        <v>508361.07</v>
      </c>
      <c r="F30" s="11"/>
      <c r="G30" s="11"/>
      <c r="H30" s="11"/>
      <c r="I30" s="11"/>
      <c r="J30" s="11"/>
      <c r="K30" s="11"/>
      <c r="L30" s="11"/>
      <c r="M30" s="8"/>
      <c r="N30" s="12"/>
    </row>
    <row r="31" spans="1:14" ht="11.1" customHeight="1" x14ac:dyDescent="0.2">
      <c r="A31" s="8" t="s">
        <v>42</v>
      </c>
      <c r="B31" s="9">
        <v>45375934.649999999</v>
      </c>
      <c r="C31" s="10"/>
      <c r="D31" s="11"/>
      <c r="E31" s="11"/>
      <c r="F31" s="11"/>
      <c r="G31" s="11"/>
      <c r="H31" s="11"/>
      <c r="I31" s="11"/>
      <c r="J31" s="11"/>
      <c r="K31" s="9">
        <v>45375934.649999999</v>
      </c>
      <c r="L31" s="11"/>
      <c r="M31" s="8"/>
      <c r="N31" s="12" t="s">
        <v>75</v>
      </c>
    </row>
    <row r="32" spans="1:14" ht="11.1" customHeight="1" x14ac:dyDescent="0.2">
      <c r="A32" s="8" t="s">
        <v>43</v>
      </c>
      <c r="B32" s="9">
        <v>2196204.8199999998</v>
      </c>
      <c r="C32" s="10"/>
      <c r="D32" s="11"/>
      <c r="E32" s="11"/>
      <c r="F32" s="11"/>
      <c r="G32" s="11"/>
      <c r="H32" s="11"/>
      <c r="I32" s="11"/>
      <c r="J32" s="11"/>
      <c r="K32" s="9">
        <v>2196204.8199999998</v>
      </c>
      <c r="L32" s="11"/>
      <c r="M32" s="8"/>
      <c r="N32" s="12" t="s">
        <v>77</v>
      </c>
    </row>
    <row r="33" spans="1:14" ht="11.1" customHeight="1" x14ac:dyDescent="0.2">
      <c r="A33" s="8" t="s">
        <v>44</v>
      </c>
      <c r="B33" s="9">
        <v>336457.45</v>
      </c>
      <c r="C33" s="10"/>
      <c r="D33" s="9">
        <v>336457.45</v>
      </c>
      <c r="E33" s="11"/>
      <c r="F33" s="11"/>
      <c r="G33" s="11"/>
      <c r="H33" s="11"/>
      <c r="I33" s="11"/>
      <c r="J33" s="11"/>
      <c r="K33" s="11"/>
      <c r="L33" s="9">
        <v>250402.86</v>
      </c>
      <c r="M33" s="8"/>
      <c r="N33" s="12" t="s">
        <v>78</v>
      </c>
    </row>
    <row r="34" spans="1:14" ht="11.1" customHeight="1" x14ac:dyDescent="0.2">
      <c r="A34" s="8" t="s">
        <v>45</v>
      </c>
      <c r="B34" s="9">
        <v>485825.55</v>
      </c>
      <c r="C34" s="10"/>
      <c r="D34" s="9">
        <v>485825.55</v>
      </c>
      <c r="E34" s="11"/>
      <c r="F34" s="11"/>
      <c r="G34" s="11"/>
      <c r="H34" s="11"/>
      <c r="I34" s="11"/>
      <c r="J34" s="11"/>
      <c r="K34" s="11"/>
      <c r="L34" s="9">
        <v>109990.46</v>
      </c>
      <c r="M34" s="8"/>
      <c r="N34" s="12" t="s">
        <v>78</v>
      </c>
    </row>
    <row r="35" spans="1:14" ht="11.1" customHeight="1" x14ac:dyDescent="0.2">
      <c r="A35" s="8" t="s">
        <v>46</v>
      </c>
      <c r="B35" s="9">
        <v>148815909.78999999</v>
      </c>
      <c r="C35" s="10"/>
      <c r="D35" s="11"/>
      <c r="E35" s="11"/>
      <c r="F35" s="11"/>
      <c r="G35" s="11"/>
      <c r="H35" s="11"/>
      <c r="I35" s="11"/>
      <c r="J35" s="13">
        <v>478068.2</v>
      </c>
      <c r="K35" s="9">
        <v>148337841.59</v>
      </c>
      <c r="L35" s="11"/>
      <c r="M35" s="8"/>
      <c r="N35" s="12" t="s">
        <v>75</v>
      </c>
    </row>
    <row r="36" spans="1:14" ht="11.1" customHeight="1" x14ac:dyDescent="0.2">
      <c r="A36" s="8" t="s">
        <v>47</v>
      </c>
      <c r="B36" s="9">
        <v>224460.45</v>
      </c>
      <c r="C36" s="10"/>
      <c r="D36" s="9">
        <v>224460.45</v>
      </c>
      <c r="E36" s="11"/>
      <c r="F36" s="11"/>
      <c r="G36" s="11"/>
      <c r="H36" s="11"/>
      <c r="I36" s="11"/>
      <c r="J36" s="11"/>
      <c r="K36" s="11"/>
      <c r="L36" s="11"/>
      <c r="M36" s="8"/>
      <c r="N36" s="12"/>
    </row>
    <row r="37" spans="1:14" ht="11.1" customHeight="1" x14ac:dyDescent="0.2">
      <c r="A37" s="8" t="s">
        <v>48</v>
      </c>
      <c r="B37" s="9">
        <v>1229324.3500000001</v>
      </c>
      <c r="C37" s="10"/>
      <c r="D37" s="9">
        <v>1229313.8500000001</v>
      </c>
      <c r="E37" s="15">
        <v>10.5</v>
      </c>
      <c r="F37" s="11"/>
      <c r="G37" s="11"/>
      <c r="H37" s="11"/>
      <c r="I37" s="11"/>
      <c r="J37" s="11"/>
      <c r="K37" s="11"/>
      <c r="L37" s="9">
        <v>81246.679999999993</v>
      </c>
      <c r="M37" s="8"/>
      <c r="N37" s="12" t="s">
        <v>78</v>
      </c>
    </row>
    <row r="38" spans="1:14" ht="11.1" customHeight="1" x14ac:dyDescent="0.2">
      <c r="A38" s="8" t="s">
        <v>49</v>
      </c>
      <c r="B38" s="9">
        <v>153764.81</v>
      </c>
      <c r="C38" s="10"/>
      <c r="D38" s="11"/>
      <c r="E38" s="11"/>
      <c r="F38" s="13">
        <v>1276.8</v>
      </c>
      <c r="G38" s="9">
        <v>152488.01</v>
      </c>
      <c r="H38" s="11"/>
      <c r="I38" s="11"/>
      <c r="J38" s="11"/>
      <c r="K38" s="11"/>
      <c r="L38" s="11"/>
      <c r="M38" s="8"/>
      <c r="N38" s="12"/>
    </row>
    <row r="39" spans="1:14" ht="11.1" customHeight="1" x14ac:dyDescent="0.2">
      <c r="A39" s="8" t="s">
        <v>50</v>
      </c>
      <c r="B39" s="9">
        <v>2274331.5699999998</v>
      </c>
      <c r="C39" s="10"/>
      <c r="D39" s="9">
        <v>2274331.5699999998</v>
      </c>
      <c r="E39" s="11"/>
      <c r="F39" s="11"/>
      <c r="G39" s="11"/>
      <c r="H39" s="11"/>
      <c r="I39" s="11"/>
      <c r="J39" s="11"/>
      <c r="K39" s="11"/>
      <c r="L39" s="11"/>
      <c r="M39" s="8"/>
      <c r="N39" s="12" t="s">
        <v>76</v>
      </c>
    </row>
    <row r="40" spans="1:14" ht="11.1" customHeight="1" x14ac:dyDescent="0.2">
      <c r="A40" s="8" t="s">
        <v>51</v>
      </c>
      <c r="B40" s="9">
        <v>95186.48</v>
      </c>
      <c r="C40" s="10"/>
      <c r="D40" s="9">
        <v>95186.48</v>
      </c>
      <c r="E40" s="11"/>
      <c r="F40" s="11"/>
      <c r="G40" s="11"/>
      <c r="H40" s="11"/>
      <c r="I40" s="11"/>
      <c r="J40" s="11"/>
      <c r="K40" s="11"/>
      <c r="L40" s="11"/>
      <c r="M40" s="8"/>
      <c r="N40" s="12"/>
    </row>
    <row r="41" spans="1:14" ht="11.1" customHeight="1" x14ac:dyDescent="0.2">
      <c r="A41" s="8" t="s">
        <v>52</v>
      </c>
      <c r="B41" s="9">
        <v>40516476.759999998</v>
      </c>
      <c r="C41" s="10"/>
      <c r="D41" s="11"/>
      <c r="E41" s="11"/>
      <c r="F41" s="11"/>
      <c r="G41" s="11"/>
      <c r="H41" s="11"/>
      <c r="I41" s="11"/>
      <c r="J41" s="11"/>
      <c r="K41" s="9">
        <v>40516476.759999998</v>
      </c>
      <c r="L41" s="9">
        <v>264002.33</v>
      </c>
      <c r="M41" s="8"/>
      <c r="N41" s="12" t="s">
        <v>75</v>
      </c>
    </row>
    <row r="42" spans="1:14" ht="11.1" customHeight="1" x14ac:dyDescent="0.2">
      <c r="A42" s="8" t="s">
        <v>53</v>
      </c>
      <c r="B42" s="9">
        <v>1033578.22</v>
      </c>
      <c r="C42" s="10"/>
      <c r="D42" s="9">
        <v>6847.63</v>
      </c>
      <c r="E42" s="9">
        <v>13305.79</v>
      </c>
      <c r="F42" s="9">
        <v>28630.68</v>
      </c>
      <c r="G42" s="9">
        <v>22766.91</v>
      </c>
      <c r="H42" s="9">
        <v>14053.46</v>
      </c>
      <c r="I42" s="13">
        <v>24003.5</v>
      </c>
      <c r="J42" s="9">
        <v>129356.84</v>
      </c>
      <c r="K42" s="9">
        <v>794613.41</v>
      </c>
      <c r="L42" s="11"/>
      <c r="M42" s="8"/>
      <c r="N42" s="12"/>
    </row>
    <row r="43" spans="1:14" ht="11.1" customHeight="1" x14ac:dyDescent="0.2">
      <c r="A43" s="8" t="s">
        <v>54</v>
      </c>
      <c r="B43" s="9">
        <v>7863926.4299999997</v>
      </c>
      <c r="C43" s="10"/>
      <c r="D43" s="11"/>
      <c r="E43" s="11"/>
      <c r="F43" s="11"/>
      <c r="G43" s="11"/>
      <c r="H43" s="11"/>
      <c r="I43" s="11"/>
      <c r="J43" s="11"/>
      <c r="K43" s="9">
        <v>7863926.4299999997</v>
      </c>
      <c r="L43" s="11"/>
      <c r="M43" s="8"/>
      <c r="N43" s="12"/>
    </row>
    <row r="44" spans="1:14" ht="11.1" customHeight="1" x14ac:dyDescent="0.2">
      <c r="A44" s="8" t="s">
        <v>55</v>
      </c>
      <c r="B44" s="14">
        <v>244096</v>
      </c>
      <c r="C44" s="10"/>
      <c r="D44" s="11"/>
      <c r="E44" s="11"/>
      <c r="F44" s="11"/>
      <c r="G44" s="11"/>
      <c r="H44" s="11"/>
      <c r="I44" s="11"/>
      <c r="J44" s="14">
        <v>244096</v>
      </c>
      <c r="K44" s="11"/>
      <c r="L44" s="11"/>
      <c r="M44" s="8"/>
      <c r="N44" s="12"/>
    </row>
    <row r="45" spans="1:14" ht="11.1" customHeight="1" x14ac:dyDescent="0.2">
      <c r="A45" s="8" t="s">
        <v>56</v>
      </c>
      <c r="B45" s="9">
        <v>737118.71</v>
      </c>
      <c r="C45" s="10"/>
      <c r="D45" s="9">
        <v>737118.71</v>
      </c>
      <c r="E45" s="11"/>
      <c r="F45" s="11"/>
      <c r="G45" s="11"/>
      <c r="H45" s="11"/>
      <c r="I45" s="11"/>
      <c r="J45" s="11"/>
      <c r="K45" s="11"/>
      <c r="L45" s="11"/>
      <c r="M45" s="8"/>
      <c r="N45" s="12"/>
    </row>
    <row r="46" spans="1:14" ht="11.1" customHeight="1" x14ac:dyDescent="0.2">
      <c r="A46" s="8" t="s">
        <v>57</v>
      </c>
      <c r="B46" s="13">
        <v>513827.9</v>
      </c>
      <c r="C46" s="10"/>
      <c r="D46" s="13">
        <v>513827.9</v>
      </c>
      <c r="E46" s="11"/>
      <c r="F46" s="11"/>
      <c r="G46" s="11"/>
      <c r="H46" s="11"/>
      <c r="I46" s="11"/>
      <c r="J46" s="11"/>
      <c r="K46" s="11"/>
      <c r="L46" s="11"/>
      <c r="M46" s="8"/>
      <c r="N46" s="12"/>
    </row>
    <row r="47" spans="1:14" ht="11.1" customHeight="1" x14ac:dyDescent="0.2">
      <c r="A47" s="8" t="s">
        <v>58</v>
      </c>
      <c r="B47" s="9">
        <v>37597.879999999997</v>
      </c>
      <c r="C47" s="10"/>
      <c r="D47" s="11"/>
      <c r="E47" s="11"/>
      <c r="F47" s="11"/>
      <c r="G47" s="11"/>
      <c r="H47" s="11"/>
      <c r="I47" s="11"/>
      <c r="J47" s="11"/>
      <c r="K47" s="9">
        <v>37597.879999999997</v>
      </c>
      <c r="L47" s="11"/>
      <c r="M47" s="8"/>
      <c r="N47" s="12"/>
    </row>
    <row r="48" spans="1:14" ht="11.1" customHeight="1" x14ac:dyDescent="0.2">
      <c r="A48" s="8" t="s">
        <v>59</v>
      </c>
      <c r="B48" s="9">
        <v>130226.65</v>
      </c>
      <c r="C48" s="10"/>
      <c r="D48" s="9">
        <v>130226.65</v>
      </c>
      <c r="E48" s="11"/>
      <c r="F48" s="11"/>
      <c r="G48" s="11"/>
      <c r="H48" s="11"/>
      <c r="I48" s="11"/>
      <c r="J48" s="11"/>
      <c r="K48" s="11"/>
      <c r="L48" s="11"/>
      <c r="M48" s="8"/>
      <c r="N48" s="12"/>
    </row>
    <row r="49" spans="1:14" ht="11.1" customHeight="1" x14ac:dyDescent="0.2">
      <c r="A49" s="8" t="s">
        <v>60</v>
      </c>
      <c r="B49" s="9">
        <v>10136.66</v>
      </c>
      <c r="C49" s="10"/>
      <c r="D49" s="9">
        <v>10136.66</v>
      </c>
      <c r="E49" s="11"/>
      <c r="F49" s="11"/>
      <c r="G49" s="11"/>
      <c r="H49" s="11"/>
      <c r="I49" s="11"/>
      <c r="J49" s="11"/>
      <c r="K49" s="11"/>
      <c r="L49" s="11"/>
      <c r="M49" s="8"/>
      <c r="N49" s="12"/>
    </row>
    <row r="50" spans="1:14" ht="11.1" customHeight="1" x14ac:dyDescent="0.2">
      <c r="A50" s="8" t="s">
        <v>61</v>
      </c>
      <c r="B50" s="13">
        <v>1156861.5</v>
      </c>
      <c r="C50" s="10"/>
      <c r="D50" s="9">
        <v>648735.34</v>
      </c>
      <c r="E50" s="9">
        <v>508126.16</v>
      </c>
      <c r="F50" s="11"/>
      <c r="G50" s="11"/>
      <c r="H50" s="11"/>
      <c r="I50" s="11"/>
      <c r="J50" s="11"/>
      <c r="K50" s="11"/>
      <c r="L50" s="11"/>
      <c r="M50" s="8"/>
      <c r="N50" s="12"/>
    </row>
    <row r="51" spans="1:14" ht="11.1" customHeight="1" x14ac:dyDescent="0.2">
      <c r="A51" s="8" t="s">
        <v>62</v>
      </c>
      <c r="B51" s="9">
        <v>1641507.66</v>
      </c>
      <c r="C51" s="10"/>
      <c r="D51" s="9">
        <v>1641507.66</v>
      </c>
      <c r="E51" s="11"/>
      <c r="F51" s="11"/>
      <c r="G51" s="11"/>
      <c r="H51" s="11"/>
      <c r="I51" s="11"/>
      <c r="J51" s="11"/>
      <c r="K51" s="11"/>
      <c r="L51" s="11"/>
      <c r="M51" s="8"/>
      <c r="N51" s="12"/>
    </row>
    <row r="52" spans="1:14" ht="11.1" customHeight="1" x14ac:dyDescent="0.2">
      <c r="A52" s="8" t="s">
        <v>63</v>
      </c>
      <c r="B52" s="9">
        <v>378759.17</v>
      </c>
      <c r="C52" s="10"/>
      <c r="D52" s="9">
        <v>143298.53</v>
      </c>
      <c r="E52" s="9">
        <v>154550.94</v>
      </c>
      <c r="F52" s="13">
        <v>80909.7</v>
      </c>
      <c r="G52" s="11"/>
      <c r="H52" s="11"/>
      <c r="I52" s="11"/>
      <c r="J52" s="11"/>
      <c r="K52" s="11"/>
      <c r="L52" s="11"/>
      <c r="M52" s="8"/>
      <c r="N52" s="12"/>
    </row>
    <row r="53" spans="1:14" ht="11.1" customHeight="1" x14ac:dyDescent="0.2">
      <c r="A53" s="8" t="s">
        <v>64</v>
      </c>
      <c r="B53" s="9">
        <v>7173812.7800000003</v>
      </c>
      <c r="C53" s="10"/>
      <c r="D53" s="9">
        <v>7122831.0300000003</v>
      </c>
      <c r="E53" s="9">
        <v>15445.85</v>
      </c>
      <c r="F53" s="13">
        <v>4644.2</v>
      </c>
      <c r="G53" s="9">
        <v>15445.85</v>
      </c>
      <c r="H53" s="9">
        <v>15445.85</v>
      </c>
      <c r="I53" s="11"/>
      <c r="J53" s="11"/>
      <c r="K53" s="11"/>
      <c r="L53" s="11"/>
      <c r="M53" s="8"/>
      <c r="N53" s="12" t="s">
        <v>76</v>
      </c>
    </row>
    <row r="54" spans="1:14" ht="11.1" customHeight="1" x14ac:dyDescent="0.2">
      <c r="A54" s="8" t="s">
        <v>65</v>
      </c>
      <c r="B54" s="9">
        <v>790701.89</v>
      </c>
      <c r="C54" s="10"/>
      <c r="D54" s="9">
        <v>309154.49</v>
      </c>
      <c r="E54" s="9">
        <v>314153.63</v>
      </c>
      <c r="F54" s="9">
        <v>167393.76999999999</v>
      </c>
      <c r="G54" s="11"/>
      <c r="H54" s="11"/>
      <c r="I54" s="11"/>
      <c r="J54" s="11"/>
      <c r="K54" s="11"/>
      <c r="L54" s="11"/>
      <c r="M54" s="8"/>
      <c r="N54" s="12"/>
    </row>
    <row r="55" spans="1:14" ht="11.1" customHeight="1" x14ac:dyDescent="0.2">
      <c r="A55" s="8" t="s">
        <v>66</v>
      </c>
      <c r="B55" s="9">
        <v>2230507.21</v>
      </c>
      <c r="C55" s="10"/>
      <c r="D55" s="11"/>
      <c r="E55" s="11"/>
      <c r="F55" s="11"/>
      <c r="G55" s="11"/>
      <c r="H55" s="11"/>
      <c r="I55" s="11"/>
      <c r="J55" s="11"/>
      <c r="K55" s="9">
        <v>2230507.21</v>
      </c>
      <c r="L55" s="11"/>
      <c r="M55" s="8"/>
      <c r="N55" s="12"/>
    </row>
    <row r="56" spans="1:14" ht="11.1" customHeight="1" x14ac:dyDescent="0.2">
      <c r="A56" s="8" t="s">
        <v>67</v>
      </c>
      <c r="B56" s="9">
        <v>2053050.87</v>
      </c>
      <c r="C56" s="10"/>
      <c r="D56" s="9">
        <v>2053050.87</v>
      </c>
      <c r="E56" s="11"/>
      <c r="F56" s="11"/>
      <c r="G56" s="11"/>
      <c r="H56" s="11"/>
      <c r="I56" s="11"/>
      <c r="J56" s="11"/>
      <c r="K56" s="11"/>
      <c r="L56" s="11"/>
      <c r="M56" s="8"/>
      <c r="N56" s="12"/>
    </row>
    <row r="57" spans="1:14" ht="11.1" customHeight="1" x14ac:dyDescent="0.2">
      <c r="A57" s="8" t="s">
        <v>68</v>
      </c>
      <c r="B57" s="9">
        <v>1351138.08</v>
      </c>
      <c r="C57" s="10"/>
      <c r="D57" s="9">
        <v>1051138.08</v>
      </c>
      <c r="E57" s="14">
        <v>300000</v>
      </c>
      <c r="F57" s="11"/>
      <c r="G57" s="11"/>
      <c r="H57" s="11"/>
      <c r="I57" s="11"/>
      <c r="J57" s="11"/>
      <c r="K57" s="11"/>
      <c r="L57" s="11"/>
      <c r="M57" s="8"/>
      <c r="N57" s="12"/>
    </row>
    <row r="58" spans="1:14" ht="11.1" customHeight="1" x14ac:dyDescent="0.2">
      <c r="A58" s="8" t="s">
        <v>69</v>
      </c>
      <c r="B58" s="9">
        <v>1858322.29</v>
      </c>
      <c r="C58" s="10"/>
      <c r="D58" s="9">
        <v>654773.15</v>
      </c>
      <c r="E58" s="9">
        <v>666578.94999999995</v>
      </c>
      <c r="F58" s="9">
        <v>536970.18999999994</v>
      </c>
      <c r="G58" s="11"/>
      <c r="H58" s="11"/>
      <c r="I58" s="11"/>
      <c r="J58" s="11"/>
      <c r="K58" s="11"/>
      <c r="L58" s="11"/>
      <c r="M58" s="8"/>
      <c r="N58" s="12"/>
    </row>
    <row r="59" spans="1:14" ht="11.1" customHeight="1" x14ac:dyDescent="0.2">
      <c r="A59" s="8" t="s">
        <v>70</v>
      </c>
      <c r="B59" s="9">
        <v>454627.88</v>
      </c>
      <c r="C59" s="10"/>
      <c r="D59" s="11"/>
      <c r="E59" s="11"/>
      <c r="F59" s="11"/>
      <c r="G59" s="11"/>
      <c r="H59" s="11"/>
      <c r="I59" s="11"/>
      <c r="J59" s="11"/>
      <c r="K59" s="9">
        <v>454627.88</v>
      </c>
      <c r="L59" s="11"/>
      <c r="M59" s="8"/>
      <c r="N59" s="12"/>
    </row>
    <row r="60" spans="1:14" ht="11.1" customHeight="1" x14ac:dyDescent="0.2">
      <c r="A60" s="8" t="s">
        <v>71</v>
      </c>
      <c r="B60" s="9">
        <v>1152102.6100000001</v>
      </c>
      <c r="C60" s="10"/>
      <c r="D60" s="9">
        <v>752102.61</v>
      </c>
      <c r="E60" s="14">
        <v>400000</v>
      </c>
      <c r="F60" s="11"/>
      <c r="G60" s="11"/>
      <c r="H60" s="11"/>
      <c r="I60" s="11"/>
      <c r="J60" s="11"/>
      <c r="K60" s="11"/>
      <c r="L60" s="11"/>
      <c r="M60" s="8"/>
      <c r="N60" s="12"/>
    </row>
    <row r="61" spans="1:14" ht="11.1" customHeight="1" x14ac:dyDescent="0.2">
      <c r="A61" s="8" t="s">
        <v>72</v>
      </c>
      <c r="B61" s="9">
        <v>1099351.42</v>
      </c>
      <c r="C61" s="10"/>
      <c r="D61" s="9">
        <v>375504.08</v>
      </c>
      <c r="E61" s="9">
        <v>375420.79</v>
      </c>
      <c r="F61" s="9">
        <v>348426.55</v>
      </c>
      <c r="G61" s="11"/>
      <c r="H61" s="11"/>
      <c r="I61" s="11"/>
      <c r="J61" s="11"/>
      <c r="K61" s="11"/>
      <c r="L61" s="11"/>
      <c r="M61" s="8"/>
      <c r="N61" s="12"/>
    </row>
    <row r="62" spans="1:14" ht="11.1" customHeight="1" x14ac:dyDescent="0.2">
      <c r="A62" s="8" t="s">
        <v>73</v>
      </c>
      <c r="B62" s="9">
        <v>222016.39</v>
      </c>
      <c r="C62" s="10"/>
      <c r="D62" s="11"/>
      <c r="E62" s="11"/>
      <c r="F62" s="11"/>
      <c r="G62" s="11"/>
      <c r="H62" s="11"/>
      <c r="I62" s="11"/>
      <c r="J62" s="11"/>
      <c r="K62" s="9">
        <v>222016.39</v>
      </c>
      <c r="L62" s="11"/>
      <c r="M62" s="8"/>
      <c r="N62" s="12" t="s">
        <v>77</v>
      </c>
    </row>
    <row r="63" spans="1:14" ht="11.1" customHeight="1" x14ac:dyDescent="0.2">
      <c r="A63" s="16" t="s">
        <v>74</v>
      </c>
      <c r="B63" s="17">
        <v>638107003.5</v>
      </c>
      <c r="C63" s="18"/>
      <c r="D63" s="19">
        <v>122628967.13</v>
      </c>
      <c r="E63" s="19">
        <v>17388116.07</v>
      </c>
      <c r="F63" s="19">
        <v>10764650.369999999</v>
      </c>
      <c r="G63" s="19">
        <v>7868948.4800000004</v>
      </c>
      <c r="H63" s="19">
        <v>4244191.03</v>
      </c>
      <c r="I63" s="19">
        <v>2838042.07</v>
      </c>
      <c r="J63" s="19">
        <v>45465758.32</v>
      </c>
      <c r="K63" s="19">
        <v>426908330.02999997</v>
      </c>
      <c r="L63" s="19">
        <f>L41+L37+L34+L33+L24+L23+L19+L18+L11</f>
        <v>4563762.6099999994</v>
      </c>
      <c r="M63" s="8"/>
      <c r="N63" s="12"/>
    </row>
    <row r="66" spans="12:12" ht="11.45" customHeight="1" x14ac:dyDescent="0.2">
      <c r="L66" s="19"/>
    </row>
  </sheetData>
  <mergeCells count="1">
    <mergeCell ref="A1:J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Реутова</dc:creator>
  <cp:lastModifiedBy>Татьяна А. Реутова</cp:lastModifiedBy>
  <dcterms:created xsi:type="dcterms:W3CDTF">2024-03-26T08:05:47Z</dcterms:created>
  <dcterms:modified xsi:type="dcterms:W3CDTF">2024-03-26T08:05:47Z</dcterms:modified>
</cp:coreProperties>
</file>