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28755" windowHeight="12330"/>
  </bookViews>
  <sheets>
    <sheet name="Лист2" sheetId="2" r:id="rId1"/>
    <sheet name="Лист3" sheetId="3" r:id="rId2"/>
  </sheets>
  <externalReferences>
    <externalReference r:id="rId3"/>
    <externalReference r:id="rId4"/>
  </externalReferences>
  <definedNames>
    <definedName name="org">[1]Титульный!$F$26</definedName>
  </definedNames>
  <calcPr calcId="125725"/>
</workbook>
</file>

<file path=xl/calcChain.xml><?xml version="1.0" encoding="utf-8"?>
<calcChain xmlns="http://schemas.openxmlformats.org/spreadsheetml/2006/main">
  <c r="G17" i="2"/>
  <c r="I15" l="1"/>
  <c r="G15"/>
  <c r="M15"/>
  <c r="L15"/>
  <c r="K15"/>
  <c r="J15"/>
  <c r="H15"/>
  <c r="M10"/>
  <c r="L10"/>
  <c r="K10"/>
  <c r="J10"/>
  <c r="I10"/>
  <c r="H10"/>
  <c r="G10"/>
  <c r="D6"/>
  <c r="D5"/>
</calcChain>
</file>

<file path=xl/comments1.xml><?xml version="1.0" encoding="utf-8"?>
<comments xmlns="http://schemas.openxmlformats.org/spreadsheetml/2006/main">
  <authors>
    <author>User</author>
  </authors>
  <commentList>
    <comment ref="G8" authorId="0">
      <text>
        <r>
          <rPr>
            <sz val="9"/>
            <color indexed="81"/>
            <rFont val="Tahoma"/>
            <family val="2"/>
            <charset val="204"/>
          </rPr>
          <t>Для переходя к Форме 1.0.1 
дважды кликните по этой ячейке</t>
        </r>
      </text>
    </comment>
    <comment ref="H8" authorId="0">
      <text>
        <r>
          <rPr>
            <sz val="9"/>
            <color indexed="81"/>
            <rFont val="Tahoma"/>
            <family val="2"/>
            <charset val="204"/>
          </rPr>
          <t>Для переходя к Форме 1.0.1 
дважды кликните по этой ячейке</t>
        </r>
      </text>
    </comment>
    <comment ref="I8" authorId="0">
      <text>
        <r>
          <rPr>
            <sz val="9"/>
            <color indexed="81"/>
            <rFont val="Tahoma"/>
            <family val="2"/>
            <charset val="204"/>
          </rPr>
          <t>Для переходя к Форме 1.0.1 
дважды кликните по этой ячейке</t>
        </r>
      </text>
    </comment>
    <comment ref="J8" authorId="0">
      <text>
        <r>
          <rPr>
            <sz val="9"/>
            <color indexed="81"/>
            <rFont val="Tahoma"/>
            <family val="2"/>
            <charset val="204"/>
          </rPr>
          <t>Для переходя к Форме 1.0.1 
дважды кликните по этой ячейке</t>
        </r>
      </text>
    </comment>
    <comment ref="K8" authorId="0">
      <text>
        <r>
          <rPr>
            <sz val="9"/>
            <color indexed="81"/>
            <rFont val="Tahoma"/>
            <family val="2"/>
            <charset val="204"/>
          </rPr>
          <t>Для переходя к Форме 1.0.1 
дважды кликните по этой ячейке</t>
        </r>
      </text>
    </comment>
    <comment ref="L8" authorId="0">
      <text>
        <r>
          <rPr>
            <sz val="9"/>
            <color indexed="81"/>
            <rFont val="Tahoma"/>
            <family val="2"/>
            <charset val="204"/>
          </rPr>
          <t>Для переходя к Форме 1.0.1 
дважды кликните по этой ячейке</t>
        </r>
      </text>
    </comment>
    <comment ref="M8" authorId="0">
      <text>
        <r>
          <rPr>
            <sz val="9"/>
            <color indexed="81"/>
            <rFont val="Tahoma"/>
            <family val="2"/>
            <charset val="204"/>
          </rPr>
          <t>Для переходя к Форме 1.0.1 
дважды кликните по этой ячейке</t>
        </r>
      </text>
    </comment>
  </commentList>
</comments>
</file>

<file path=xl/sharedStrings.xml><?xml version="1.0" encoding="utf-8"?>
<sst xmlns="http://schemas.openxmlformats.org/spreadsheetml/2006/main" count="44" uniqueCount="33">
  <si>
    <t>тыс.куб.м/сутки</t>
  </si>
  <si>
    <t>Указывается резерв мощности для централизованной системы горячего водоснабжения, тариф для которой не является отличным от тарифов других централизованных систем горячего водоснабжения регулируемой организации.
При использовании регулируемой организацией нескольких централизованных систем горячего водоснабжения информация о резерве мощности таких систем указывается в отношении каждой централизованной системы горячего водоснабжения в отдельных строках.</t>
  </si>
  <si>
    <t>№ п/п</t>
  </si>
  <si>
    <t>Наименование параметра</t>
  </si>
  <si>
    <t>Единица измерения</t>
  </si>
  <si>
    <t>Описание параметров формы</t>
  </si>
  <si>
    <t>Информация</t>
  </si>
  <si>
    <t>1</t>
  </si>
  <si>
    <t>2</t>
  </si>
  <si>
    <t>3</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</si>
  <si>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</si>
  <si>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</si>
  <si>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</si>
  <si>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</si>
  <si>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</si>
  <si>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</si>
  <si>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в подключении (технологическом присоединении) к централизованной системе горячего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</si>
  <si>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</si>
  <si>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</si>
  <si>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горячего водоснабжения.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</si>
  <si>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горячего водоснабжения в течение квартала, в том числе:</t>
  </si>
  <si>
    <t>Указывается резерв мощности централизованной системы горячего водоснабжения (совокупности централизованных систем горячего водоснабжения) в случае, если для них установлены одинаковые тарифы в сфере горячего водоснабжения.
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t>
  </si>
  <si>
    <t>5.0</t>
  </si>
  <si>
    <t>5.1</t>
  </si>
  <si>
    <t>Добавить централизованную систему горячего водоснабжения</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</si>
  <si>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СГМУП "ГТС" на территории г.Сургута</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</si>
  <si>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котельных № 26, 27 расположенных на пр.Набережный д.17, 17/1, 17/2.</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</si>
  <si>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котельных расположенных в п.Юность, п.Лунный.</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</si>
  <si>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котельных расположенных в п.Снежный</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</si>
  <si>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котельной расположенной по ул.Крылова, 40</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</si>
  <si>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п.Кедровый-2</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</si>
  <si>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котельной СОЦ "Олимпия"</t>
  </si>
  <si>
    <t xml:space="preserve">Закрытая система горячего водоснабжения </t>
  </si>
</sst>
</file>

<file path=xl/styles.xml><?xml version="1.0" encoding="utf-8"?>
<styleSheet xmlns="http://schemas.openxmlformats.org/spreadsheetml/2006/main">
  <fonts count="13">
    <font>
      <sz val="11"/>
      <color theme="1"/>
      <name val="Calibri"/>
      <family val="2"/>
      <charset val="204"/>
      <scheme val="minor"/>
    </font>
    <font>
      <sz val="10"/>
      <name val="Arial Cyr"/>
      <charset val="204"/>
    </font>
    <font>
      <sz val="9"/>
      <color theme="0"/>
      <name val="Tahoma"/>
      <family val="2"/>
      <charset val="204"/>
    </font>
    <font>
      <sz val="12"/>
      <color theme="0"/>
      <name val="Tahoma"/>
      <family val="2"/>
      <charset val="204"/>
    </font>
    <font>
      <sz val="9"/>
      <color indexed="9"/>
      <name val="Tahoma"/>
      <family val="2"/>
      <charset val="204"/>
    </font>
    <font>
      <sz val="9"/>
      <name val="Tahoma"/>
      <family val="2"/>
      <charset val="204"/>
    </font>
    <font>
      <sz val="9"/>
      <color indexed="55"/>
      <name val="Tahoma"/>
      <family val="2"/>
      <charset val="204"/>
    </font>
    <font>
      <sz val="12"/>
      <name val="Tahoma"/>
      <family val="2"/>
      <charset val="204"/>
    </font>
    <font>
      <b/>
      <sz val="14"/>
      <name val="Franklin Gothic Medium"/>
      <family val="2"/>
      <charset val="204"/>
    </font>
    <font>
      <b/>
      <sz val="9"/>
      <name val="Tahoma"/>
      <family val="2"/>
      <charset val="204"/>
    </font>
    <font>
      <sz val="11"/>
      <color indexed="55"/>
      <name val="Wingdings 2"/>
      <family val="1"/>
      <charset val="2"/>
    </font>
    <font>
      <sz val="9"/>
      <color indexed="62"/>
      <name val="Tahoma"/>
      <family val="2"/>
      <charset val="204"/>
    </font>
    <font>
      <sz val="9"/>
      <color indexed="81"/>
      <name val="Tahoma"/>
      <family val="2"/>
      <charset val="204"/>
    </font>
  </fonts>
  <fills count="2">
    <fill>
      <patternFill patternType="none"/>
    </fill>
    <fill>
      <patternFill patternType="gray125"/>
    </fill>
  </fills>
  <borders count="10">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diagonal/>
    </border>
    <border>
      <left/>
      <right/>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s>
  <cellStyleXfs count="5">
    <xf numFmtId="0" fontId="0" fillId="0" borderId="0"/>
    <xf numFmtId="0" fontId="1" fillId="0" borderId="0"/>
    <xf numFmtId="0" fontId="8" fillId="0" borderId="0" applyBorder="0">
      <alignment horizontal="center" vertical="center" wrapText="1"/>
    </xf>
    <xf numFmtId="0" fontId="9" fillId="0" borderId="5" applyBorder="0">
      <alignment horizontal="center" vertical="center" wrapText="1"/>
    </xf>
    <xf numFmtId="49" fontId="5" fillId="0" borderId="0" applyBorder="0">
      <alignment vertical="top"/>
    </xf>
  </cellStyleXfs>
  <cellXfs count="40">
    <xf numFmtId="0" fontId="0" fillId="0" borderId="0" xfId="0"/>
    <xf numFmtId="0" fontId="2" fillId="0" borderId="0" xfId="1" applyFont="1" applyFill="1" applyAlignment="1" applyProtection="1">
      <alignment vertical="center" wrapText="1"/>
    </xf>
    <xf numFmtId="0" fontId="2" fillId="0" borderId="0" xfId="1" applyFont="1" applyFill="1" applyAlignment="1" applyProtection="1">
      <alignment horizontal="center"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6" fillId="0" borderId="0" xfId="1" applyFont="1" applyFill="1" applyAlignment="1" applyProtection="1">
      <alignment horizontal="center" vertical="center" wrapText="1"/>
    </xf>
    <xf numFmtId="49" fontId="5" fillId="0" borderId="1" xfId="1" applyNumberFormat="1" applyFont="1" applyFill="1" applyBorder="1" applyAlignment="1" applyProtection="1">
      <alignment horizontal="center" vertical="center" wrapText="1"/>
    </xf>
    <xf numFmtId="0" fontId="5" fillId="0" borderId="1" xfId="1" applyFont="1" applyFill="1" applyBorder="1" applyAlignment="1" applyProtection="1">
      <alignment vertical="center" wrapText="1"/>
    </xf>
    <xf numFmtId="0" fontId="7" fillId="0" borderId="0" xfId="1" applyFont="1" applyFill="1" applyAlignment="1" applyProtection="1">
      <alignment vertical="center" wrapText="1"/>
    </xf>
    <xf numFmtId="0" fontId="6" fillId="0" borderId="0" xfId="1" applyFont="1" applyFill="1" applyBorder="1" applyAlignment="1" applyProtection="1">
      <alignment horizontal="center" vertical="center" wrapText="1"/>
    </xf>
    <xf numFmtId="0" fontId="5" fillId="0" borderId="0" xfId="1" applyFont="1" applyFill="1" applyBorder="1" applyAlignment="1" applyProtection="1">
      <alignment vertical="center" wrapText="1"/>
    </xf>
    <xf numFmtId="0" fontId="2" fillId="0" borderId="0" xfId="1" applyFont="1" applyFill="1" applyBorder="1" applyAlignment="1" applyProtection="1">
      <alignment vertical="center" wrapText="1"/>
    </xf>
    <xf numFmtId="0" fontId="5" fillId="0" borderId="1" xfId="1" applyFont="1" applyFill="1" applyBorder="1" applyAlignment="1" applyProtection="1">
      <alignment horizontal="center" vertical="center" wrapText="1"/>
    </xf>
    <xf numFmtId="0" fontId="5" fillId="0" borderId="2" xfId="3" applyFont="1" applyFill="1" applyBorder="1" applyAlignment="1" applyProtection="1">
      <alignment horizontal="left" vertical="top" wrapText="1"/>
    </xf>
    <xf numFmtId="0" fontId="5" fillId="0" borderId="2" xfId="3" applyFont="1" applyFill="1" applyBorder="1" applyAlignment="1" applyProtection="1">
      <alignment horizontal="center" vertical="center" wrapText="1"/>
    </xf>
    <xf numFmtId="49" fontId="6" fillId="0" borderId="0" xfId="3" applyNumberFormat="1" applyFont="1" applyFill="1" applyBorder="1" applyAlignment="1" applyProtection="1">
      <alignment horizontal="center" vertical="center" wrapText="1"/>
    </xf>
    <xf numFmtId="0" fontId="6" fillId="0" borderId="0" xfId="3" applyNumberFormat="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wrapText="1"/>
    </xf>
    <xf numFmtId="0" fontId="5" fillId="0" borderId="1" xfId="3" applyFont="1" applyFill="1" applyBorder="1" applyAlignment="1" applyProtection="1">
      <alignment horizontal="left" vertical="center" wrapText="1"/>
    </xf>
    <xf numFmtId="0" fontId="5" fillId="0" borderId="1" xfId="1" applyFont="1" applyFill="1" applyBorder="1" applyAlignment="1" applyProtection="1">
      <alignment horizontal="left" vertical="center" wrapText="1"/>
    </xf>
    <xf numFmtId="0" fontId="5" fillId="0" borderId="0" xfId="1" applyFont="1" applyFill="1" applyBorder="1" applyAlignment="1" applyProtection="1">
      <alignment horizontal="left" vertical="center" wrapText="1"/>
    </xf>
    <xf numFmtId="0" fontId="10" fillId="0" borderId="0" xfId="1" applyFont="1" applyFill="1" applyAlignment="1" applyProtection="1">
      <alignment horizontal="center" vertical="center" wrapText="1"/>
    </xf>
    <xf numFmtId="49" fontId="5" fillId="0" borderId="1" xfId="1" applyNumberFormat="1" applyFont="1" applyFill="1" applyBorder="1" applyAlignment="1" applyProtection="1">
      <alignment horizontal="left" vertical="center" wrapText="1"/>
      <protection locked="0"/>
    </xf>
    <xf numFmtId="4" fontId="5" fillId="0" borderId="2" xfId="1" applyNumberFormat="1" applyFont="1" applyFill="1" applyBorder="1" applyAlignment="1" applyProtection="1">
      <alignment horizontal="right" vertical="center" wrapText="1"/>
      <protection locked="0"/>
    </xf>
    <xf numFmtId="3" fontId="5" fillId="0" borderId="2" xfId="1" applyNumberFormat="1" applyFont="1" applyFill="1" applyBorder="1" applyAlignment="1" applyProtection="1">
      <alignment vertical="center" wrapText="1"/>
      <protection locked="0"/>
    </xf>
    <xf numFmtId="49" fontId="5" fillId="0" borderId="2" xfId="1" applyNumberFormat="1" applyFont="1" applyFill="1" applyBorder="1" applyAlignment="1" applyProtection="1">
      <alignment horizontal="left" vertical="center" wrapText="1"/>
      <protection locked="0"/>
    </xf>
    <xf numFmtId="4" fontId="5" fillId="0" borderId="2" xfId="1" applyNumberFormat="1" applyFont="1" applyFill="1" applyBorder="1" applyAlignment="1" applyProtection="1">
      <alignment horizontal="right" vertical="center" wrapText="1"/>
    </xf>
    <xf numFmtId="49" fontId="5" fillId="0" borderId="1" xfId="1" applyNumberFormat="1" applyFont="1" applyFill="1" applyBorder="1" applyAlignment="1" applyProtection="1">
      <alignment horizontal="left" vertical="center" wrapText="1" indent="1"/>
      <protection locked="0"/>
    </xf>
    <xf numFmtId="0" fontId="5" fillId="0" borderId="2" xfId="1" applyFont="1" applyFill="1" applyBorder="1" applyAlignment="1" applyProtection="1">
      <alignment vertical="center" wrapText="1"/>
    </xf>
    <xf numFmtId="49" fontId="11" fillId="0" borderId="8" xfId="4" applyFont="1" applyFill="1" applyBorder="1" applyAlignment="1" applyProtection="1">
      <alignment horizontal="left" vertical="center" indent="1"/>
    </xf>
    <xf numFmtId="0" fontId="5" fillId="0" borderId="8" xfId="1" applyFont="1" applyFill="1" applyBorder="1" applyAlignment="1" applyProtection="1">
      <alignment vertical="center" wrapText="1"/>
    </xf>
    <xf numFmtId="0" fontId="2" fillId="0" borderId="9" xfId="1" applyFont="1" applyFill="1" applyBorder="1" applyAlignment="1" applyProtection="1">
      <alignment vertical="center" wrapText="1"/>
    </xf>
    <xf numFmtId="0" fontId="5" fillId="0" borderId="0" xfId="2" applyFont="1" applyFill="1" applyBorder="1" applyAlignment="1" applyProtection="1">
      <alignment horizontal="left" vertical="center" wrapText="1"/>
    </xf>
    <xf numFmtId="0" fontId="5" fillId="0" borderId="3" xfId="2" applyFont="1" applyFill="1" applyBorder="1" applyAlignment="1" applyProtection="1">
      <alignment horizontal="left" vertical="center" wrapText="1"/>
    </xf>
    <xf numFmtId="0" fontId="5" fillId="0" borderId="4" xfId="2" applyFont="1" applyFill="1" applyBorder="1" applyAlignment="1" applyProtection="1">
      <alignment horizontal="left" vertical="center" wrapText="1"/>
    </xf>
    <xf numFmtId="0" fontId="5" fillId="0" borderId="1" xfId="1"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cellXfs>
  <cellStyles count="5">
    <cellStyle name="Заголовок" xfId="2"/>
    <cellStyle name="ЗаголовокСтолбца" xfId="3"/>
    <cellStyle name="Обычный" xfId="0" builtinId="0"/>
    <cellStyle name="Обычный 3" xfId="4"/>
    <cellStyle name="Обычный_Мониторинг инвестиций"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38100</xdr:colOff>
      <xdr:row>3</xdr:row>
      <xdr:rowOff>38100</xdr:rowOff>
    </xdr:from>
    <xdr:to>
      <xdr:col>2</xdr:col>
      <xdr:colOff>285750</xdr:colOff>
      <xdr:row>4</xdr:row>
      <xdr:rowOff>142875</xdr:rowOff>
    </xdr:to>
    <xdr:pic macro="[2]!modInfo.FREEZE_PANES_STATIC">
      <xdr:nvPicPr>
        <xdr:cNvPr id="2" name="FREEZE_PANES_G11" descr="update_org.png">
          <a:extLst>
            <a:ext uri="{FF2B5EF4-FFF2-40B4-BE49-F238E27FC236}">
              <a16:creationId xmlns="" xmlns:a16="http://schemas.microsoft.com/office/drawing/2014/main" id="{00000000-0008-0000-0700-000016F106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8100" y="38100"/>
          <a:ext cx="2476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xdr:col>
      <xdr:colOff>38100</xdr:colOff>
      <xdr:row>3</xdr:row>
      <xdr:rowOff>38100</xdr:rowOff>
    </xdr:from>
    <xdr:to>
      <xdr:col>2</xdr:col>
      <xdr:colOff>285750</xdr:colOff>
      <xdr:row>4</xdr:row>
      <xdr:rowOff>142875</xdr:rowOff>
    </xdr:to>
    <xdr:pic macro="[2]!modInfo.FREEZE_PANES_STATIC">
      <xdr:nvPicPr>
        <xdr:cNvPr id="3" name="UNFREEZE_PANES_G11" descr="update_org.png" hidden="1">
          <a:extLst>
            <a:ext uri="{FF2B5EF4-FFF2-40B4-BE49-F238E27FC236}">
              <a16:creationId xmlns="" xmlns:a16="http://schemas.microsoft.com/office/drawing/2014/main" id="{00000000-0008-0000-0700-000017F10600}"/>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38100" y="38100"/>
          <a:ext cx="2476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S.JKH.OPEN.INFO.QUARTER.GVS1&#1082;&#1074;&#1072;&#1088;&#1090;&#1072;&#1083;(v1.0.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AS.JKH.OPEN.INFO.QUARTER.GVS.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1.7"/>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 val="FAS.JKH.OPEN.INFO.QUARTER"/>
    </sheetNames>
    <sheetDataSet>
      <sheetData sheetId="0" refreshError="1"/>
      <sheetData sheetId="1" refreshError="1"/>
      <sheetData sheetId="2" refreshError="1"/>
      <sheetData sheetId="3" refreshError="1">
        <row r="5">
          <cell r="E5" t="str">
            <v>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v>
          </cell>
        </row>
        <row r="26">
          <cell r="F26" t="str">
            <v>СГ МУП "Городские тепловые сети"</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1.7"/>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s>
    <definedNames>
      <definedName name="modInfo.FREEZE_PANES_STATIC"/>
    </definedNames>
    <sheetDataSet>
      <sheetData sheetId="0"/>
      <sheetData sheetId="1"/>
      <sheetData sheetId="2"/>
      <sheetData sheetId="3">
        <row r="5">
          <cell r="E5" t="str">
            <v>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X18"/>
  <sheetViews>
    <sheetView tabSelected="1" topLeftCell="D4" workbookViewId="0">
      <selection activeCell="G11" sqref="G11"/>
    </sheetView>
  </sheetViews>
  <sheetFormatPr defaultColWidth="10.5703125" defaultRowHeight="15"/>
  <cols>
    <col min="1" max="1" width="9.140625" style="4" hidden="1" customWidth="1"/>
    <col min="2" max="2" width="9.140625" style="5" hidden="1" customWidth="1"/>
    <col min="3" max="3" width="4.7109375" style="6" customWidth="1"/>
    <col min="4" max="4" width="6.28515625" style="5" customWidth="1"/>
    <col min="5" max="5" width="36.7109375" style="5" customWidth="1"/>
    <col min="6" max="6" width="9.5703125" style="5" customWidth="1"/>
    <col min="7" max="7" width="23.140625" style="5" customWidth="1"/>
    <col min="8" max="8" width="24.140625" style="5" customWidth="1"/>
    <col min="9" max="9" width="26.140625" style="5" customWidth="1"/>
    <col min="10" max="10" width="25.85546875" style="5" customWidth="1"/>
    <col min="11" max="11" width="29.5703125" style="5" customWidth="1"/>
    <col min="12" max="12" width="28.5703125" style="5" customWidth="1"/>
    <col min="13" max="13" width="25.85546875" style="5" customWidth="1"/>
    <col min="14" max="14" width="48.28515625" style="1" customWidth="1"/>
    <col min="15" max="23" width="10.5703125" style="5"/>
    <col min="24" max="24" width="10.5703125" style="9"/>
    <col min="25" max="16384" width="10.5703125" style="5"/>
  </cols>
  <sheetData>
    <row r="1" spans="1:24" s="1" customFormat="1" ht="15" hidden="1" customHeight="1">
      <c r="C1" s="2"/>
      <c r="G1" s="1">
        <v>4</v>
      </c>
      <c r="H1" s="1">
        <v>5</v>
      </c>
      <c r="I1" s="1">
        <v>6</v>
      </c>
      <c r="J1" s="1">
        <v>7</v>
      </c>
      <c r="K1" s="1">
        <v>8</v>
      </c>
      <c r="L1" s="1">
        <v>9</v>
      </c>
      <c r="M1" s="1">
        <v>10</v>
      </c>
      <c r="X1" s="3"/>
    </row>
    <row r="2" spans="1:24" ht="123.75" hidden="1">
      <c r="D2" s="7"/>
      <c r="E2" s="23"/>
      <c r="F2" s="13" t="s">
        <v>0</v>
      </c>
      <c r="G2" s="24"/>
      <c r="H2" s="24"/>
      <c r="I2" s="24"/>
      <c r="J2" s="24"/>
      <c r="K2" s="24"/>
      <c r="L2" s="24"/>
      <c r="M2" s="24"/>
      <c r="N2" s="8" t="s">
        <v>1</v>
      </c>
    </row>
    <row r="3" spans="1:24" s="1" customFormat="1" ht="15" hidden="1" customHeight="1">
      <c r="C3" s="2"/>
      <c r="X3" s="3"/>
    </row>
    <row r="4" spans="1:24" ht="11.25" customHeight="1">
      <c r="C4" s="10"/>
      <c r="D4" s="11"/>
      <c r="E4" s="11"/>
      <c r="F4" s="11"/>
      <c r="G4" s="11"/>
      <c r="H4" s="11"/>
      <c r="I4" s="11"/>
      <c r="J4" s="11"/>
      <c r="K4" s="11"/>
      <c r="L4" s="11"/>
      <c r="M4" s="11"/>
    </row>
    <row r="5" spans="1:24" ht="36.75" customHeight="1">
      <c r="C5" s="10"/>
      <c r="D5" s="34" t="str">
        <f>[2]Титульный!E5</f>
        <v>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v>
      </c>
      <c r="E5" s="34"/>
      <c r="F5" s="34"/>
      <c r="G5" s="34"/>
      <c r="H5" s="33"/>
      <c r="I5" s="33"/>
      <c r="J5" s="33"/>
      <c r="K5" s="33"/>
      <c r="L5" s="33"/>
      <c r="M5" s="33"/>
      <c r="N5" s="12"/>
    </row>
    <row r="6" spans="1:24" ht="15" customHeight="1">
      <c r="C6" s="10"/>
      <c r="D6" s="35" t="str">
        <f>IF(org=0,"Не определено",org)</f>
        <v>СГ МУП "Городские тепловые сети"</v>
      </c>
      <c r="E6" s="35"/>
      <c r="F6" s="35"/>
      <c r="G6" s="35"/>
      <c r="H6" s="33"/>
      <c r="I6" s="33"/>
      <c r="J6" s="33"/>
      <c r="K6" s="33"/>
      <c r="L6" s="33"/>
      <c r="M6" s="33"/>
      <c r="N6" s="12"/>
    </row>
    <row r="7" spans="1:24" ht="11.25" customHeight="1">
      <c r="C7" s="10"/>
      <c r="D7" s="11"/>
      <c r="E7" s="11"/>
      <c r="F7" s="11"/>
      <c r="G7" s="12">
        <v>22</v>
      </c>
      <c r="H7" s="12">
        <v>23</v>
      </c>
      <c r="I7" s="12">
        <v>24</v>
      </c>
      <c r="J7" s="12">
        <v>25</v>
      </c>
      <c r="K7" s="12">
        <v>26</v>
      </c>
      <c r="L7" s="12">
        <v>27</v>
      </c>
      <c r="M7" s="12">
        <v>28</v>
      </c>
    </row>
    <row r="8" spans="1:24" ht="168.75">
      <c r="C8" s="10"/>
      <c r="D8" s="36" t="s">
        <v>2</v>
      </c>
      <c r="E8" s="37" t="s">
        <v>3</v>
      </c>
      <c r="F8" s="37" t="s">
        <v>4</v>
      </c>
      <c r="G8" s="14" t="s">
        <v>25</v>
      </c>
      <c r="H8" s="14" t="s">
        <v>26</v>
      </c>
      <c r="I8" s="14" t="s">
        <v>27</v>
      </c>
      <c r="J8" s="14" t="s">
        <v>28</v>
      </c>
      <c r="K8" s="14" t="s">
        <v>29</v>
      </c>
      <c r="L8" s="14" t="s">
        <v>30</v>
      </c>
      <c r="M8" s="14" t="s">
        <v>31</v>
      </c>
      <c r="N8" s="38" t="s">
        <v>5</v>
      </c>
    </row>
    <row r="9" spans="1:24" ht="52.5" customHeight="1">
      <c r="C9" s="10"/>
      <c r="D9" s="36"/>
      <c r="E9" s="37"/>
      <c r="F9" s="37"/>
      <c r="G9" s="15" t="s">
        <v>6</v>
      </c>
      <c r="H9" s="15" t="s">
        <v>6</v>
      </c>
      <c r="I9" s="15" t="s">
        <v>6</v>
      </c>
      <c r="J9" s="15" t="s">
        <v>6</v>
      </c>
      <c r="K9" s="15" t="s">
        <v>6</v>
      </c>
      <c r="L9" s="15" t="s">
        <v>6</v>
      </c>
      <c r="M9" s="15" t="s">
        <v>6</v>
      </c>
      <c r="N9" s="39"/>
    </row>
    <row r="10" spans="1:24" ht="11.25" hidden="1" customHeight="1">
      <c r="C10" s="10"/>
      <c r="D10" s="16" t="s">
        <v>7</v>
      </c>
      <c r="E10" s="16" t="s">
        <v>8</v>
      </c>
      <c r="F10" s="16" t="s">
        <v>9</v>
      </c>
      <c r="G10" s="17" t="str">
        <f t="shared" ref="G10:M10" si="0">G1&amp;".1"</f>
        <v>4.1</v>
      </c>
      <c r="H10" s="17" t="str">
        <f t="shared" si="0"/>
        <v>5.1</v>
      </c>
      <c r="I10" s="17" t="str">
        <f t="shared" si="0"/>
        <v>6.1</v>
      </c>
      <c r="J10" s="17" t="str">
        <f t="shared" si="0"/>
        <v>7.1</v>
      </c>
      <c r="K10" s="17" t="str">
        <f t="shared" si="0"/>
        <v>8.1</v>
      </c>
      <c r="L10" s="17" t="str">
        <f t="shared" si="0"/>
        <v>9.1</v>
      </c>
      <c r="M10" s="17" t="str">
        <f t="shared" si="0"/>
        <v>10.1</v>
      </c>
      <c r="N10" s="8"/>
    </row>
    <row r="11" spans="1:24" ht="45">
      <c r="A11" s="5"/>
      <c r="C11" s="18"/>
      <c r="D11" s="13">
        <v>1</v>
      </c>
      <c r="E11" s="19" t="s">
        <v>10</v>
      </c>
      <c r="F11" s="13" t="s">
        <v>11</v>
      </c>
      <c r="G11" s="25">
        <v>0</v>
      </c>
      <c r="H11" s="25">
        <v>0</v>
      </c>
      <c r="I11" s="25">
        <v>0</v>
      </c>
      <c r="J11" s="25">
        <v>0</v>
      </c>
      <c r="K11" s="25">
        <v>0</v>
      </c>
      <c r="L11" s="25">
        <v>0</v>
      </c>
      <c r="M11" s="25">
        <v>0</v>
      </c>
      <c r="N11" s="8" t="s">
        <v>12</v>
      </c>
    </row>
    <row r="12" spans="1:24" ht="45">
      <c r="A12" s="5"/>
      <c r="C12" s="18"/>
      <c r="D12" s="13">
        <v>2</v>
      </c>
      <c r="E12" s="20" t="s">
        <v>13</v>
      </c>
      <c r="F12" s="13" t="s">
        <v>11</v>
      </c>
      <c r="G12" s="25">
        <v>3</v>
      </c>
      <c r="H12" s="25">
        <v>0</v>
      </c>
      <c r="I12" s="25">
        <v>0</v>
      </c>
      <c r="J12" s="25">
        <v>0</v>
      </c>
      <c r="K12" s="25">
        <v>0</v>
      </c>
      <c r="L12" s="25">
        <v>0</v>
      </c>
      <c r="M12" s="25">
        <v>0</v>
      </c>
      <c r="N12" s="8" t="s">
        <v>14</v>
      </c>
    </row>
    <row r="13" spans="1:24" ht="45">
      <c r="A13" s="5"/>
      <c r="C13" s="18"/>
      <c r="D13" s="13">
        <v>3</v>
      </c>
      <c r="E13" s="20" t="s">
        <v>15</v>
      </c>
      <c r="F13" s="13" t="s">
        <v>11</v>
      </c>
      <c r="G13" s="25">
        <v>0</v>
      </c>
      <c r="H13" s="25">
        <v>0</v>
      </c>
      <c r="I13" s="25">
        <v>0</v>
      </c>
      <c r="J13" s="25">
        <v>0</v>
      </c>
      <c r="K13" s="25">
        <v>0</v>
      </c>
      <c r="L13" s="25">
        <v>0</v>
      </c>
      <c r="M13" s="25">
        <v>0</v>
      </c>
      <c r="N13" s="8" t="s">
        <v>16</v>
      </c>
    </row>
    <row r="14" spans="1:24" ht="78.75">
      <c r="A14" s="5"/>
      <c r="C14" s="18"/>
      <c r="D14" s="13">
        <v>4</v>
      </c>
      <c r="E14" s="20" t="s">
        <v>17</v>
      </c>
      <c r="F14" s="13" t="s">
        <v>18</v>
      </c>
      <c r="G14" s="26"/>
      <c r="H14" s="26"/>
      <c r="I14" s="26"/>
      <c r="J14" s="26"/>
      <c r="K14" s="26"/>
      <c r="L14" s="26"/>
      <c r="M14" s="26"/>
      <c r="N14" s="8" t="s">
        <v>19</v>
      </c>
    </row>
    <row r="15" spans="1:24" ht="157.5">
      <c r="A15" s="5"/>
      <c r="C15" s="18"/>
      <c r="D15" s="13">
        <v>5</v>
      </c>
      <c r="E15" s="20" t="s">
        <v>20</v>
      </c>
      <c r="F15" s="13" t="s">
        <v>0</v>
      </c>
      <c r="G15" s="27">
        <f t="shared" ref="G15:M15" si="1">SUM(G16:G18)</f>
        <v>46.74</v>
      </c>
      <c r="H15" s="27">
        <f t="shared" si="1"/>
        <v>0.15</v>
      </c>
      <c r="I15" s="27">
        <f t="shared" si="1"/>
        <v>0.37</v>
      </c>
      <c r="J15" s="27">
        <f t="shared" si="1"/>
        <v>0.2</v>
      </c>
      <c r="K15" s="27">
        <f t="shared" si="1"/>
        <v>0.04</v>
      </c>
      <c r="L15" s="27">
        <f t="shared" si="1"/>
        <v>0.23</v>
      </c>
      <c r="M15" s="27">
        <f t="shared" si="1"/>
        <v>0</v>
      </c>
      <c r="N15" s="8" t="s">
        <v>21</v>
      </c>
    </row>
    <row r="16" spans="1:24" ht="15" hidden="1" customHeight="1">
      <c r="D16" s="11" t="s">
        <v>22</v>
      </c>
      <c r="E16" s="21"/>
      <c r="F16" s="11"/>
      <c r="G16" s="11"/>
      <c r="H16" s="11"/>
      <c r="I16" s="11"/>
      <c r="J16" s="11"/>
      <c r="K16" s="11"/>
      <c r="L16" s="11"/>
      <c r="M16" s="11"/>
    </row>
    <row r="17" spans="1:24" ht="123.75">
      <c r="C17" s="22"/>
      <c r="D17" s="7" t="s">
        <v>23</v>
      </c>
      <c r="E17" s="28" t="s">
        <v>32</v>
      </c>
      <c r="F17" s="13" t="s">
        <v>0</v>
      </c>
      <c r="G17" s="24">
        <f>47.73-H17-I17-J17-K17-L17-M17</f>
        <v>46.74</v>
      </c>
      <c r="H17" s="24">
        <v>0.15</v>
      </c>
      <c r="I17" s="24">
        <v>0.37</v>
      </c>
      <c r="J17" s="24">
        <v>0.2</v>
      </c>
      <c r="K17" s="24">
        <v>0.04</v>
      </c>
      <c r="L17" s="24">
        <v>0.23</v>
      </c>
      <c r="M17" s="24">
        <v>0</v>
      </c>
      <c r="N17" s="8" t="s">
        <v>1</v>
      </c>
    </row>
    <row r="18" spans="1:24" ht="11.25">
      <c r="A18" s="5"/>
      <c r="C18" s="5"/>
      <c r="D18" s="29"/>
      <c r="E18" s="30" t="s">
        <v>24</v>
      </c>
      <c r="F18" s="31"/>
      <c r="G18" s="31"/>
      <c r="H18" s="31"/>
      <c r="I18" s="31"/>
      <c r="J18" s="31"/>
      <c r="K18" s="31"/>
      <c r="L18" s="31"/>
      <c r="M18" s="31"/>
      <c r="N18" s="32"/>
      <c r="X18" s="5"/>
    </row>
  </sheetData>
  <mergeCells count="6">
    <mergeCell ref="N8:N9"/>
    <mergeCell ref="D5:G5"/>
    <mergeCell ref="D6:G6"/>
    <mergeCell ref="D8:D9"/>
    <mergeCell ref="E8:E9"/>
    <mergeCell ref="F8:F9"/>
  </mergeCells>
  <dataValidations count="4">
    <dataValidation type="decimal" allowBlank="1" showErrorMessage="1" errorTitle="Ошибка" error="Допускается ввод только неотрицательных чисел!" sqref="G2:M2 G17:M17">
      <formula1>0</formula1>
      <formula2>9.99999999999999E+23</formula2>
    </dataValidation>
    <dataValidation type="whole" allowBlank="1" showErrorMessage="1" errorTitle="Ошибка" error="Допускается ввод только неотрицательных целых чисел!" sqref="G11:M13">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1 E8"/>
    <dataValidation type="textLength" operator="lessThanOrEqual" allowBlank="1" showInputMessage="1" showErrorMessage="1" errorTitle="Ошибка" error="Допускается ввод не более 900 символов!" sqref="E17 E2 G14:M14">
      <formula1>900</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Инга Р. Ляудгинайте</dc:creator>
  <cp:lastModifiedBy>Инга Р. Ляудгинайте</cp:lastModifiedBy>
  <dcterms:created xsi:type="dcterms:W3CDTF">2020-04-24T08:56:21Z</dcterms:created>
  <dcterms:modified xsi:type="dcterms:W3CDTF">2021-07-21T11:06:43Z</dcterms:modified>
</cp:coreProperties>
</file>