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7" i="2"/>
  <c r="H15" s="1"/>
  <c r="H10"/>
  <c r="G10"/>
  <c r="D6"/>
  <c r="D5"/>
  <c r="G17" l="1"/>
  <c r="G15" s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<sst xmlns="http://schemas.openxmlformats.org/spreadsheetml/2006/main" count="35" uniqueCount="29">
  <si>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</si>
  <si>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</si>
  <si>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</si>
  <si>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</si>
  <si>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</si>
  <si>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города Сургут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</si>
  <si>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</si>
  <si>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</si>
  <si>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</si>
  <si>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</si>
  <si>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</si>
  <si>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</si>
  <si>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</si>
  <si>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</si>
  <si>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</si>
  <si>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</si>
  <si>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</si>
  <si>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</si>
  <si>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</si>
  <si>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</si>
  <si>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</si>
  <si>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</si>
  <si>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</si>
  <si>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</si>
  <si>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</si>
  <si>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Теплоснабжение</t>
  </si>
  <si>
    <t>Добавить централизованную систему теплоснабжения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</si>
  <si>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№26, пр.Набережный д.17/2; закрытая система теплоснабжения котельной №27, пр.Набережный, д.17.</t>
  </si>
  <si>
    <t>Вне зоны действия СГМУП "ГТС"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</si>
</sst>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.WARM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I13" sqref="I13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8" width="40.7109375" style="5" customWidth="1"/>
    <col min="9" max="9" width="93.42578125" style="1" customWidth="1"/>
    <col min="10" max="18" width="10.5703125" style="5"/>
    <col min="19" max="19" width="10.5703125" style="11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8"/>
      <c r="F2" s="16" t="s">
        <v>0</v>
      </c>
      <c r="G2" s="9"/>
      <c r="H2" s="9"/>
      <c r="I2" s="10" t="s">
        <v>1</v>
      </c>
    </row>
    <row r="3" spans="1:19" s="1" customFormat="1" ht="15" hidden="1" customHeight="1">
      <c r="C3" s="2"/>
      <c r="S3" s="3"/>
    </row>
    <row r="4" spans="1:19" ht="11.25" customHeight="1">
      <c r="C4" s="12"/>
      <c r="D4" s="13"/>
      <c r="E4" s="13"/>
      <c r="F4" s="13"/>
      <c r="G4" s="13"/>
      <c r="H4" s="13"/>
    </row>
    <row r="5" spans="1:19" ht="36.75" customHeight="1">
      <c r="C5" s="12"/>
      <c r="D5" s="35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35"/>
      <c r="F5" s="35"/>
      <c r="G5" s="35"/>
      <c r="H5" s="14"/>
      <c r="I5" s="15"/>
    </row>
    <row r="6" spans="1:19" ht="15" customHeight="1">
      <c r="C6" s="12"/>
      <c r="D6" s="36" t="str">
        <f>IF(org=0,"Не определено",org)</f>
        <v>СГ МУП "Городские тепловые сети"</v>
      </c>
      <c r="E6" s="36"/>
      <c r="F6" s="36"/>
      <c r="G6" s="36"/>
      <c r="H6" s="14"/>
      <c r="I6" s="15"/>
    </row>
    <row r="7" spans="1:19" ht="11.25" customHeight="1">
      <c r="C7" s="12"/>
      <c r="D7" s="13"/>
      <c r="E7" s="13"/>
      <c r="F7" s="13"/>
      <c r="G7" s="15">
        <v>22</v>
      </c>
      <c r="H7" s="15">
        <v>23</v>
      </c>
    </row>
    <row r="8" spans="1:19" ht="146.25">
      <c r="C8" s="12"/>
      <c r="D8" s="37" t="s">
        <v>2</v>
      </c>
      <c r="E8" s="38" t="s">
        <v>3</v>
      </c>
      <c r="F8" s="38" t="s">
        <v>4</v>
      </c>
      <c r="G8" s="17" t="s">
        <v>5</v>
      </c>
      <c r="H8" s="17" t="s">
        <v>27</v>
      </c>
      <c r="I8" s="39" t="s">
        <v>6</v>
      </c>
    </row>
    <row r="9" spans="1:19" ht="21" customHeight="1">
      <c r="C9" s="12"/>
      <c r="D9" s="37"/>
      <c r="E9" s="38"/>
      <c r="F9" s="38"/>
      <c r="G9" s="18" t="s">
        <v>7</v>
      </c>
      <c r="H9" s="18" t="s">
        <v>7</v>
      </c>
      <c r="I9" s="40"/>
    </row>
    <row r="10" spans="1:19" ht="11.25" hidden="1" customHeight="1">
      <c r="C10" s="12"/>
      <c r="D10" s="19" t="s">
        <v>8</v>
      </c>
      <c r="E10" s="19" t="s">
        <v>9</v>
      </c>
      <c r="F10" s="19" t="s">
        <v>10</v>
      </c>
      <c r="G10" s="20" t="str">
        <f>G1&amp;".1"</f>
        <v>4.1</v>
      </c>
      <c r="H10" s="20" t="str">
        <f>H1&amp;".1"</f>
        <v>5.1</v>
      </c>
      <c r="I10" s="10"/>
    </row>
    <row r="11" spans="1:19" ht="22.5">
      <c r="A11" s="5"/>
      <c r="C11" s="21"/>
      <c r="D11" s="16">
        <v>1</v>
      </c>
      <c r="E11" s="22" t="s">
        <v>11</v>
      </c>
      <c r="F11" s="16" t="s">
        <v>12</v>
      </c>
      <c r="G11" s="23">
        <v>30</v>
      </c>
      <c r="H11" s="23">
        <v>0</v>
      </c>
      <c r="I11" s="10" t="s">
        <v>13</v>
      </c>
    </row>
    <row r="12" spans="1:19" ht="22.5">
      <c r="A12" s="5"/>
      <c r="C12" s="21"/>
      <c r="D12" s="16">
        <v>2</v>
      </c>
      <c r="E12" s="24" t="s">
        <v>14</v>
      </c>
      <c r="F12" s="16" t="s">
        <v>12</v>
      </c>
      <c r="G12" s="23">
        <v>14</v>
      </c>
      <c r="H12" s="23">
        <v>0</v>
      </c>
      <c r="I12" s="10" t="s">
        <v>15</v>
      </c>
    </row>
    <row r="13" spans="1:19" ht="22.5">
      <c r="A13" s="5"/>
      <c r="C13" s="21"/>
      <c r="D13" s="16">
        <v>3</v>
      </c>
      <c r="E13" s="24" t="s">
        <v>16</v>
      </c>
      <c r="F13" s="16" t="s">
        <v>12</v>
      </c>
      <c r="G13" s="23">
        <v>1</v>
      </c>
      <c r="H13" s="23">
        <v>0</v>
      </c>
      <c r="I13" s="10" t="s">
        <v>17</v>
      </c>
    </row>
    <row r="14" spans="1:19" ht="45">
      <c r="A14" s="5"/>
      <c r="C14" s="21"/>
      <c r="D14" s="16">
        <v>4</v>
      </c>
      <c r="E14" s="24" t="s">
        <v>18</v>
      </c>
      <c r="F14" s="16" t="s">
        <v>19</v>
      </c>
      <c r="G14" s="25" t="s">
        <v>28</v>
      </c>
      <c r="H14" s="26"/>
      <c r="I14" s="10" t="s">
        <v>20</v>
      </c>
    </row>
    <row r="15" spans="1:19" ht="67.5">
      <c r="A15" s="5"/>
      <c r="C15" s="21"/>
      <c r="D15" s="16">
        <v>5</v>
      </c>
      <c r="E15" s="24" t="s">
        <v>21</v>
      </c>
      <c r="F15" s="16" t="s">
        <v>0</v>
      </c>
      <c r="G15" s="27">
        <f>SUM(G16:G18)</f>
        <v>86.02</v>
      </c>
      <c r="H15" s="27">
        <f>SUM(H16:H18)</f>
        <v>0.83299999999999985</v>
      </c>
      <c r="I15" s="10" t="s">
        <v>22</v>
      </c>
    </row>
    <row r="16" spans="1:19" ht="15" hidden="1" customHeight="1">
      <c r="D16" s="13" t="s">
        <v>23</v>
      </c>
      <c r="E16" s="28"/>
      <c r="F16" s="13"/>
      <c r="G16" s="13"/>
      <c r="H16" s="13"/>
    </row>
    <row r="17" spans="1:19" ht="56.25">
      <c r="C17" s="29"/>
      <c r="D17" s="7" t="s">
        <v>24</v>
      </c>
      <c r="E17" s="30" t="s">
        <v>25</v>
      </c>
      <c r="F17" s="16" t="s">
        <v>0</v>
      </c>
      <c r="G17" s="9">
        <f>86.853-H17</f>
        <v>86.02</v>
      </c>
      <c r="H17" s="9">
        <f>-0.676+1.509</f>
        <v>0.83299999999999985</v>
      </c>
      <c r="I17" s="10" t="s">
        <v>1</v>
      </c>
    </row>
    <row r="18" spans="1:19" ht="11.25">
      <c r="A18" s="5"/>
      <c r="C18" s="5"/>
      <c r="D18" s="31"/>
      <c r="E18" s="32" t="s">
        <v>26</v>
      </c>
      <c r="F18" s="33"/>
      <c r="G18" s="33"/>
      <c r="H18" s="33"/>
      <c r="I18" s="34"/>
      <c r="S18" s="5"/>
    </row>
  </sheetData>
  <mergeCells count="6">
    <mergeCell ref="I8:I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2022-07-12T10:34:10Z</dcterms:modified>
</cp:coreProperties>
</file>